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IngeEbbensgaard\Desktop\Midlertidige filer\"/>
    </mc:Choice>
  </mc:AlternateContent>
  <xr:revisionPtr revIDLastSave="0" documentId="8_{9B3E295F-29CF-4C4C-8EA9-5C5F458A4878}" xr6:coauthVersionLast="47" xr6:coauthVersionMax="47" xr10:uidLastSave="{00000000-0000-0000-0000-000000000000}"/>
  <bookViews>
    <workbookView xWindow="6468" yWindow="996" windowWidth="28632" windowHeight="14256" tabRatio="891" xr2:uid="{C09522DD-614C-D54A-A719-01F03D45192C}"/>
  </bookViews>
  <sheets>
    <sheet name="Kontroloversigt" sheetId="3" r:id="rId1"/>
    <sheet name="Vejl." sheetId="37" r:id="rId2"/>
    <sheet name="FLUGT" sheetId="40" r:id="rId3"/>
    <sheet name="SIKT" sheetId="39" r:id="rId4"/>
    <sheet name="RED" sheetId="42" r:id="rId5"/>
    <sheet name="IND" sheetId="43" r:id="rId6"/>
    <sheet name="ADSK" sheetId="44" r:id="rId7"/>
    <sheet name="DØR" sheetId="45" r:id="rId8"/>
    <sheet name="IOF" sheetId="46" r:id="rId9"/>
    <sheet name="UOF" sheetId="49" r:id="rId10"/>
    <sheet name="ISO" sheetId="50" r:id="rId11"/>
    <sheet name="HS" sheetId="51" r:id="rId12"/>
    <sheet name="RU" sheetId="52" r:id="rId13"/>
    <sheet name="RAA" sheetId="53" r:id="rId14"/>
    <sheet name="VSV" sheetId="54" r:id="rId15"/>
    <sheet name="STIG" sheetId="59" r:id="rId16"/>
    <sheet name="VENT" sheetId="56" r:id="rId17"/>
    <sheet name="ABDL" sheetId="57" r:id="rId18"/>
    <sheet name="BTÆT" sheetId="55" r:id="rId19"/>
    <sheet name="RØR" sheetId="58" r:id="rId20"/>
    <sheet name="VSV_KRAP eks" sheetId="60" r:id="rId2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60" l="1"/>
  <c r="C7" i="60"/>
  <c r="I3" i="60"/>
  <c r="L1" i="60"/>
  <c r="G1" i="60"/>
  <c r="A1" i="60"/>
  <c r="C8" i="58"/>
  <c r="C7" i="58"/>
  <c r="J5" i="58"/>
  <c r="I3" i="58"/>
  <c r="I2" i="58"/>
  <c r="L1" i="58"/>
  <c r="G1" i="58"/>
  <c r="C7" i="55"/>
  <c r="J5" i="55"/>
  <c r="I3" i="55"/>
  <c r="I2" i="55"/>
  <c r="L1" i="55"/>
  <c r="G1" i="55"/>
  <c r="C8" i="57"/>
  <c r="C7" i="57"/>
  <c r="J5" i="57"/>
  <c r="I3" i="57"/>
  <c r="I2" i="57"/>
  <c r="L1" i="57"/>
  <c r="G1" i="57"/>
  <c r="C8" i="56"/>
  <c r="C7" i="56"/>
  <c r="J5" i="56"/>
  <c r="I3" i="56"/>
  <c r="I2" i="56"/>
  <c r="L1" i="56"/>
  <c r="G1" i="56"/>
  <c r="C8" i="59"/>
  <c r="C7" i="59"/>
  <c r="J5" i="59"/>
  <c r="I3" i="59"/>
  <c r="I2" i="59"/>
  <c r="L1" i="59"/>
  <c r="G1" i="59"/>
  <c r="C4" i="59"/>
  <c r="C3" i="59"/>
  <c r="C2" i="59"/>
  <c r="A1" i="59"/>
  <c r="C4" i="58"/>
  <c r="C3" i="58"/>
  <c r="C2" i="58"/>
  <c r="A1" i="58"/>
  <c r="C4" i="57"/>
  <c r="C3" i="57"/>
  <c r="C2" i="57"/>
  <c r="A1" i="57"/>
  <c r="C4" i="56"/>
  <c r="C3" i="56"/>
  <c r="C2" i="56"/>
  <c r="A1" i="56"/>
  <c r="C8" i="55"/>
  <c r="C4" i="55"/>
  <c r="C3" i="55"/>
  <c r="C2" i="55"/>
  <c r="A1" i="55"/>
  <c r="C8" i="54"/>
  <c r="C7" i="54"/>
  <c r="J5" i="54"/>
  <c r="I3" i="54"/>
  <c r="I2" i="54"/>
  <c r="L1" i="54"/>
  <c r="G1" i="54"/>
  <c r="C8" i="53"/>
  <c r="C7" i="53"/>
  <c r="J5" i="53"/>
  <c r="I3" i="53"/>
  <c r="I2" i="53"/>
  <c r="L1" i="53"/>
  <c r="G1" i="53"/>
  <c r="C4" i="54"/>
  <c r="C3" i="54"/>
  <c r="C2" i="54"/>
  <c r="A1" i="54"/>
  <c r="C4" i="53"/>
  <c r="C3" i="53"/>
  <c r="C2" i="53"/>
  <c r="A1" i="53"/>
  <c r="C8" i="52"/>
  <c r="C7" i="52"/>
  <c r="I2" i="49"/>
  <c r="I2" i="46"/>
  <c r="J5" i="52"/>
  <c r="I3" i="52"/>
  <c r="I2" i="52"/>
  <c r="L1" i="52"/>
  <c r="G1" i="52"/>
  <c r="C8" i="51"/>
  <c r="C7" i="51"/>
  <c r="J5" i="51"/>
  <c r="I3" i="51"/>
  <c r="I2" i="51"/>
  <c r="L1" i="51"/>
  <c r="G1" i="51"/>
  <c r="C4" i="52"/>
  <c r="C3" i="52"/>
  <c r="C2" i="52"/>
  <c r="A1" i="52"/>
  <c r="C4" i="51"/>
  <c r="C3" i="51"/>
  <c r="C2" i="51"/>
  <c r="A1" i="51"/>
  <c r="C8" i="50"/>
  <c r="C7" i="50"/>
  <c r="J5" i="50"/>
  <c r="I3" i="50"/>
  <c r="I2" i="50"/>
  <c r="L1" i="50"/>
  <c r="G1" i="50"/>
  <c r="C4" i="50"/>
  <c r="C3" i="50"/>
  <c r="C2" i="50"/>
  <c r="A1" i="50"/>
  <c r="C8" i="49"/>
  <c r="C7" i="49"/>
  <c r="J5" i="49"/>
  <c r="C4" i="49"/>
  <c r="I3" i="49"/>
  <c r="C3" i="49"/>
  <c r="C2" i="49"/>
  <c r="L1" i="49"/>
  <c r="G1" i="49"/>
  <c r="A1" i="49"/>
  <c r="J5" i="46"/>
  <c r="C8" i="46"/>
  <c r="C7" i="46"/>
  <c r="I3" i="46"/>
  <c r="L1" i="46"/>
  <c r="G1" i="46"/>
  <c r="C4" i="46"/>
  <c r="C3" i="46"/>
  <c r="C2" i="46"/>
  <c r="A1" i="46"/>
  <c r="C8" i="45"/>
  <c r="C7" i="45"/>
  <c r="J5" i="45"/>
  <c r="I3" i="45"/>
  <c r="I2" i="45"/>
  <c r="L1" i="45"/>
  <c r="G1" i="45"/>
  <c r="C4" i="45"/>
  <c r="C3" i="45"/>
  <c r="C2" i="45"/>
  <c r="A1" i="45"/>
  <c r="L1" i="44"/>
  <c r="G1" i="44"/>
  <c r="J5" i="44"/>
  <c r="I3" i="44"/>
  <c r="I2" i="44"/>
  <c r="C8" i="44"/>
  <c r="C7" i="44"/>
  <c r="C4" i="44"/>
  <c r="C3" i="44"/>
  <c r="C2" i="44"/>
  <c r="A1" i="44"/>
  <c r="I2" i="43"/>
  <c r="I2" i="42"/>
  <c r="I2" i="39"/>
  <c r="I2" i="40"/>
  <c r="J5" i="43"/>
  <c r="I3" i="43"/>
  <c r="L1" i="43"/>
  <c r="G1" i="43"/>
  <c r="C8" i="43"/>
  <c r="C7" i="43"/>
  <c r="C4" i="43"/>
  <c r="C3" i="43"/>
  <c r="C2" i="43"/>
  <c r="A1" i="43"/>
  <c r="J5" i="42"/>
  <c r="I3" i="42"/>
  <c r="L1" i="42"/>
  <c r="G1" i="42"/>
  <c r="C8" i="42"/>
  <c r="C7" i="42"/>
  <c r="C4" i="42"/>
  <c r="C3" i="42"/>
  <c r="C2" i="42"/>
  <c r="A1" i="42"/>
  <c r="J5" i="40"/>
  <c r="I3" i="40"/>
  <c r="L1" i="40"/>
  <c r="G1" i="40"/>
  <c r="C8" i="40"/>
  <c r="C7" i="40"/>
  <c r="C4" i="40"/>
  <c r="C3" i="40"/>
  <c r="C2" i="40"/>
  <c r="A1" i="40"/>
  <c r="J5" i="39"/>
  <c r="I3" i="39"/>
  <c r="C8" i="39"/>
  <c r="C7" i="39"/>
  <c r="C4" i="39"/>
  <c r="C3" i="39"/>
  <c r="C2" i="39"/>
  <c r="L1" i="39"/>
  <c r="G1" i="39"/>
  <c r="A1" i="39"/>
  <c r="C4" i="37"/>
  <c r="C3" i="37"/>
  <c r="C2" i="37"/>
  <c r="H10" i="3" l="1"/>
  <c r="C6" i="39" l="1"/>
  <c r="H32" i="3"/>
  <c r="C6" i="58" s="1"/>
  <c r="H31" i="3"/>
  <c r="H29" i="3"/>
  <c r="H28" i="3"/>
  <c r="H26" i="3"/>
  <c r="H25" i="3"/>
  <c r="H24" i="3"/>
  <c r="H27" i="3"/>
  <c r="H18" i="3"/>
  <c r="C6" i="51" l="1"/>
  <c r="C6" i="52"/>
  <c r="C6" i="56"/>
  <c r="C6" i="53"/>
  <c r="C6" i="59"/>
  <c r="C6" i="55"/>
  <c r="C6" i="54"/>
  <c r="C6" i="46"/>
  <c r="H30" i="3" l="1"/>
  <c r="H17" i="3"/>
  <c r="H19" i="3"/>
  <c r="H20" i="3"/>
  <c r="H16" i="3"/>
  <c r="H11" i="3"/>
  <c r="H12" i="3"/>
  <c r="H9" i="3"/>
  <c r="C6" i="42" l="1"/>
  <c r="C6" i="44"/>
  <c r="C6" i="43"/>
  <c r="C6" i="50"/>
  <c r="C6" i="49"/>
  <c r="C6" i="45"/>
  <c r="C6" i="57"/>
  <c r="C6" i="40"/>
</calcChain>
</file>

<file path=xl/sharedStrings.xml><?xml version="1.0" encoding="utf-8"?>
<sst xmlns="http://schemas.openxmlformats.org/spreadsheetml/2006/main" count="1753" uniqueCount="644">
  <si>
    <t>KONTROLOVERSIGT:</t>
  </si>
  <si>
    <t>BRANDTEKNISK KONTROLPLAN OG KONTROLRAPPORT FOR PROJEKTERING</t>
  </si>
  <si>
    <t>Projekt ID</t>
  </si>
  <si>
    <t>Skriv Projektnummer_!</t>
  </si>
  <si>
    <t>Skriv Projektnavn!</t>
  </si>
  <si>
    <t>Kontrolplaner udarbejdet af:</t>
  </si>
  <si>
    <r>
      <t xml:space="preserve">Skriv udarbejdende! </t>
    </r>
    <r>
      <rPr>
        <i/>
        <sz val="11"/>
        <color theme="1"/>
        <rFont val="Calibri"/>
        <family val="2"/>
        <scheme val="minor"/>
      </rPr>
      <t>Initialer, Navn, Firma</t>
    </r>
  </si>
  <si>
    <t>Projektadresse</t>
  </si>
  <si>
    <t>Skriv Adresse!</t>
  </si>
  <si>
    <t>Kontrolplaner kontrolleret af:</t>
  </si>
  <si>
    <r>
      <t xml:space="preserve">Skriv kontrollant! </t>
    </r>
    <r>
      <rPr>
        <i/>
        <sz val="11"/>
        <color theme="1"/>
        <rFont val="Calibri"/>
        <family val="2"/>
        <scheme val="minor"/>
      </rPr>
      <t>Initialer, Navn, Firma</t>
    </r>
  </si>
  <si>
    <t xml:space="preserve">Matrikel nr. </t>
  </si>
  <si>
    <t>Skriv matrikel nr.!</t>
  </si>
  <si>
    <t>1. Udgivelsesdato:</t>
  </si>
  <si>
    <t>DD.MM.ÅÅÅÅ</t>
  </si>
  <si>
    <t>ID</t>
  </si>
  <si>
    <t>Kontrolgenstande</t>
  </si>
  <si>
    <t>Kontrolplanens ID</t>
  </si>
  <si>
    <t>Aktør/firma (ansvarlig for kontrol)</t>
  </si>
  <si>
    <t>Udgivelsesdato</t>
  </si>
  <si>
    <t>Version</t>
  </si>
  <si>
    <t>Rev.dato</t>
  </si>
  <si>
    <t>Flugtvejs- og indsatsforhold</t>
  </si>
  <si>
    <t>FLUGT</t>
  </si>
  <si>
    <t>Flugtvejsgange, -arealer og -trapper.</t>
  </si>
  <si>
    <t>_M08_C10.2_KPLA_KRAP_P_FLUGT</t>
  </si>
  <si>
    <t>Arkitekt</t>
  </si>
  <si>
    <t>Version 1</t>
  </si>
  <si>
    <t>-</t>
  </si>
  <si>
    <t>SIKT</t>
  </si>
  <si>
    <t>Sikkerhedstrapper</t>
  </si>
  <si>
    <t>_M08_C10.2_KPLA_KRAP_P_SIKT</t>
  </si>
  <si>
    <t>RED</t>
  </si>
  <si>
    <t xml:space="preserve">Redningsåbninger </t>
  </si>
  <si>
    <t>_M08_C10.2_KPLA_KRAP_P_RED</t>
  </si>
  <si>
    <t>IND</t>
  </si>
  <si>
    <t>Indsatsforhold generelt</t>
  </si>
  <si>
    <t>_M08_C10.2_KPLA_KRAP_P_IND</t>
  </si>
  <si>
    <t>Arkitekt/Landskab</t>
  </si>
  <si>
    <t>Bygningsdele</t>
  </si>
  <si>
    <t>ADSK</t>
  </si>
  <si>
    <t xml:space="preserve">Brand- og røgmæssige adskillelser </t>
  </si>
  <si>
    <t>_M08_C10.2_KPLA_KRAP_P_ADSK</t>
  </si>
  <si>
    <t>DØR</t>
  </si>
  <si>
    <t>Brand- flugtvejsdøre</t>
  </si>
  <si>
    <t>_M08_C10.2_KPLA_KRAP_P_DØR</t>
  </si>
  <si>
    <t>IOF</t>
  </si>
  <si>
    <t>Indvendige overflader</t>
  </si>
  <si>
    <t>_M08_C10.2_KPLA_KRAP_P_IOF</t>
  </si>
  <si>
    <t>UOF</t>
  </si>
  <si>
    <t>Udvendige overflader</t>
  </si>
  <si>
    <t>_M08_C10.2_KPLA_KRAP_P_UOF</t>
  </si>
  <si>
    <t>ISO</t>
  </si>
  <si>
    <t>Isoleringsmaterialer</t>
  </si>
  <si>
    <t>_M08_C10.2_KPLA_KRAP_P_ISO</t>
  </si>
  <si>
    <t>Installationer og håndslukningsudstyr</t>
  </si>
  <si>
    <t>HS</t>
  </si>
  <si>
    <t>Håndslukningsudstyr</t>
  </si>
  <si>
    <t>_M08_C10.2_KPLA_KRAP_P_HS</t>
  </si>
  <si>
    <t>RU</t>
  </si>
  <si>
    <t>Røgudluftning mekanisk og termisk m. aktuator</t>
  </si>
  <si>
    <t>_M08_C10.2_KPLA_KRAP_P_RU</t>
  </si>
  <si>
    <t>Installations ingeniør/projekterende</t>
  </si>
  <si>
    <t>RAA</t>
  </si>
  <si>
    <t>Røgalarmanlæg</t>
  </si>
  <si>
    <t>_M08_C10.2_KPLA_KRAP_P_RAA</t>
  </si>
  <si>
    <t>VSV</t>
  </si>
  <si>
    <t>Vandfyldte slangevinder</t>
  </si>
  <si>
    <t>_M08_C10.2_KPLA_KRAP_P_VSV</t>
  </si>
  <si>
    <t>STIG</t>
  </si>
  <si>
    <t>Stigrør</t>
  </si>
  <si>
    <t>_M08_C10.2_KPLA_KRAP_P_STIG</t>
  </si>
  <si>
    <t>VENT</t>
  </si>
  <si>
    <t>Brandsikring af ventilationsanlæg</t>
  </si>
  <si>
    <t>_M08_C10.2_KPLA_KRAP_P_VENT</t>
  </si>
  <si>
    <t>Ventilations ingeniør/projekterende</t>
  </si>
  <si>
    <t>ABDL</t>
  </si>
  <si>
    <t>ABDL-anlæg</t>
  </si>
  <si>
    <t>_M08_C10.2_KPLA_KRAP_P_ABDL</t>
  </si>
  <si>
    <t>BTÆT</t>
  </si>
  <si>
    <t>Brandtætning af installationsgennemføringer</t>
  </si>
  <si>
    <t>_M08_C10.2_KPLA_KRAP_P_BTÆT</t>
  </si>
  <si>
    <t>RØR</t>
  </si>
  <si>
    <t>Rør- og kabelinstallationer</t>
  </si>
  <si>
    <t>_M08_C10.2_KPLA_KRAP_P_RØR</t>
  </si>
  <si>
    <t>Kontrolrapportens ID *</t>
  </si>
  <si>
    <t>Brandtekniske installationer  med akkrediteret funktionsafprøvning</t>
  </si>
  <si>
    <t>SYS</t>
  </si>
  <si>
    <t>Systemintegrationstest</t>
  </si>
  <si>
    <t>Udføres af akkrediteret virksomhed</t>
  </si>
  <si>
    <t>Akkrediteret virksomhed</t>
  </si>
  <si>
    <t>ABA</t>
  </si>
  <si>
    <t>Automatisk brandalarmanlæg (ABA-anlæg)</t>
  </si>
  <si>
    <t>AVS</t>
  </si>
  <si>
    <t>Sprinkleranlæg (AVS-anlæg)</t>
  </si>
  <si>
    <t>BME</t>
  </si>
  <si>
    <t>Brandmandselevator</t>
  </si>
  <si>
    <t>ABV</t>
  </si>
  <si>
    <t>Automatisk brandventilation (ABV-anlæg)</t>
  </si>
  <si>
    <t>F&amp;P</t>
  </si>
  <si>
    <t>Flugtvejs- og panikbelysning</t>
  </si>
  <si>
    <t>VA</t>
  </si>
  <si>
    <t>Varslingsanlæg</t>
  </si>
  <si>
    <t>ATA</t>
  </si>
  <si>
    <t>Automatisk tryksætningsanlæg (ATA-anlæg)</t>
  </si>
  <si>
    <t>* Kontrolrapport udgøres af godkendt inspektionsrapport, som udfærdiges i Udførelses-processen</t>
  </si>
  <si>
    <t xml:space="preserve"> </t>
  </si>
  <si>
    <t xml:space="preserve">VEJLEDNING: </t>
  </si>
  <si>
    <t>Forklaring/læsevejledning:</t>
  </si>
  <si>
    <t>I Kontrolplanerne anvendes forkortelser vedr. grundlaget for kontrollerne, som også udgør projekteringsgrundlaget, og dokumentationsform. I det følgende er en ordforklaring på de anvendte forkortelser:</t>
  </si>
  <si>
    <t>Grundlag for kontroller:</t>
  </si>
  <si>
    <r>
      <t xml:space="preserve">BSR: </t>
    </r>
    <r>
      <rPr>
        <sz val="11"/>
        <color theme="1"/>
        <rFont val="Calibri"/>
        <family val="2"/>
        <scheme val="minor"/>
      </rPr>
      <t xml:space="preserve">Brandstrategirapport </t>
    </r>
  </si>
  <si>
    <r>
      <t>FUNK:</t>
    </r>
    <r>
      <rPr>
        <sz val="11"/>
        <color rgb="FF444444"/>
        <rFont val="Calibri"/>
        <family val="2"/>
      </rPr>
      <t xml:space="preserve"> Funktionsbeskrivelser (kan være indeholdt i BSR eller selvstændigt dokument)</t>
    </r>
  </si>
  <si>
    <r>
      <t>BPLAN:</t>
    </r>
    <r>
      <rPr>
        <sz val="11"/>
        <color rgb="FF000000"/>
        <rFont val="Calibri"/>
        <family val="2"/>
      </rPr>
      <t xml:space="preserve"> Brandplaner </t>
    </r>
  </si>
  <si>
    <r>
      <t>SITPLAN:</t>
    </r>
    <r>
      <rPr>
        <sz val="11"/>
        <color rgb="FF000000"/>
        <rFont val="Calibri"/>
        <family val="2"/>
      </rPr>
      <t xml:space="preserve"> Situationsplan Brand</t>
    </r>
  </si>
  <si>
    <r>
      <t xml:space="preserve">LEV-dok: </t>
    </r>
    <r>
      <rPr>
        <sz val="11"/>
        <color theme="1"/>
        <rFont val="Calibri"/>
        <family val="2"/>
        <scheme val="minor"/>
      </rPr>
      <t>Leverandør-dokumentation</t>
    </r>
  </si>
  <si>
    <r>
      <t>ATF:</t>
    </r>
    <r>
      <rPr>
        <sz val="11"/>
        <color theme="1"/>
        <rFont val="Calibri"/>
        <family val="2"/>
        <scheme val="minor"/>
      </rPr>
      <t xml:space="preserve"> Alment Teknisk Fælleseje som blandt andet omfatter gældende europæiske standarder udarbejdet af CEN, ISO-standarder og danske standarder, SBI-anvisninger, BYG-ERFA erfaringsblade, DBI-vejledninger, mf.</t>
    </r>
  </si>
  <si>
    <t>Dokumentationsform:</t>
  </si>
  <si>
    <r>
      <t>OK</t>
    </r>
    <r>
      <rPr>
        <sz val="11"/>
        <color rgb="FF000000"/>
        <rFont val="Calibri"/>
        <family val="2"/>
      </rPr>
      <t>: Kontrollanten har fundet at brandsikringstiltaget er projekteret iht. grundlag og godkendelseskriteriet for kontrolpunktet er opfyldt.</t>
    </r>
  </si>
  <si>
    <r>
      <t xml:space="preserve">ikke OK: </t>
    </r>
    <r>
      <rPr>
        <sz val="11"/>
        <color rgb="FF000000"/>
        <rFont val="Calibri"/>
        <family val="2"/>
      </rPr>
      <t xml:space="preserve">Der er fundet forhold ved kontrollen, som ikke er tilsvarende grundlaget. Fejl, mangler mv. skal anføres under ”Bemærkninger” og der der foretages genkontrol, efter udbedring. Både fejl/mangel og genkontrol registreres. </t>
    </r>
  </si>
  <si>
    <r>
      <t>IR:</t>
    </r>
    <r>
      <rPr>
        <sz val="11"/>
        <color rgb="FF000000"/>
        <rFont val="Calibri"/>
        <family val="2"/>
      </rPr>
      <t xml:space="preserve"> Ikke relevant. Hvis kontrolpunktet ikke er relevant for det pågældende brandsikringstiltag/kontrolgenstand.</t>
    </r>
  </si>
  <si>
    <t>Kontrolrapporter</t>
  </si>
  <si>
    <t> </t>
  </si>
  <si>
    <t>For kontroltype AKK udgør den godkendte inspektionsrapport kontrolrapporten for denne kontrolgenstand (brandtekniske installation/anlæg/systemintegration).</t>
  </si>
  <si>
    <t>Kontroller for de øvrige kontrolgenstande udføres i henhold til kontrolplanerne og skal dokumenteres i kontrolrapporter for hver kontrolgenstand.</t>
  </si>
  <si>
    <t>Rettelser, kommentarer, bemærkninger fra kontrollanten til de forskellige kontrolpunkter, anføres i kontrolrapporten.</t>
  </si>
  <si>
    <r>
      <t>Kontrolresultat i forhold til dokumentationsform OK / ikke OK / IR</t>
    </r>
    <r>
      <rPr>
        <sz val="11"/>
        <color rgb="FF000000"/>
        <rFont val="Calibri"/>
        <family val="2"/>
      </rPr>
      <t>:</t>
    </r>
  </si>
  <si>
    <t>Kontrolresultatet ”OK” benyttes når hele godkendelseskriteriet er opfyldt – dvs. svaret er JA. Ellers benyttes ”ikke OK”.</t>
  </si>
  <si>
    <t>Hvis kontrolresultatet er ”ikke OK” beskrives fejl, mangler, afvigelser mv. i kontrolrapporten under kolonnen ”Bemærkninger”.</t>
  </si>
  <si>
    <t>Ved kontrolresultat ”IR” anføres, hvorfor kontrolpunktet ikke er relevant i kolonnen ”Bemærkninger”. Kontrolresultat "IR" (ikke relevant), må kun benyttes, hvis det er anført som dokumentationsform for kontrolpunktet.</t>
  </si>
  <si>
    <r>
      <t>Opfølgning</t>
    </r>
    <r>
      <rPr>
        <sz val="11"/>
        <color rgb="FF000000"/>
        <rFont val="Calibri"/>
        <family val="2"/>
      </rPr>
      <t>:</t>
    </r>
  </si>
  <si>
    <t>Hvis der er kontrolresultater, der er "ikke OK", skal der foretages opfølgning på de afvigelser/fejl/mangler mv. som kontrollen har givet anledning til, og genkontrol når den projekterende har revideret dokumentationen.</t>
  </si>
  <si>
    <t>Projekt ID:</t>
  </si>
  <si>
    <t>Dokument ID:</t>
  </si>
  <si>
    <t>Projektadresse:</t>
  </si>
  <si>
    <t>Kontrolgenstand:</t>
  </si>
  <si>
    <r>
      <t xml:space="preserve">Aktør/firma </t>
    </r>
    <r>
      <rPr>
        <sz val="11"/>
        <color theme="1"/>
        <rFont val="Calibri"/>
        <family val="2"/>
        <scheme val="minor"/>
      </rPr>
      <t>(ansvarlig for kontrol)</t>
    </r>
    <r>
      <rPr>
        <b/>
        <sz val="11"/>
        <color theme="1"/>
        <rFont val="Calibri"/>
        <family val="2"/>
        <scheme val="minor"/>
      </rPr>
      <t>:</t>
    </r>
  </si>
  <si>
    <t>Udgivelsesdato - Kontrolplan:</t>
  </si>
  <si>
    <t>Version - Kontrolplan:</t>
  </si>
  <si>
    <t>Kontroltype:</t>
  </si>
  <si>
    <t>Uafhængig kontrol</t>
  </si>
  <si>
    <t>Revisionsdato - Kontrolplan:</t>
  </si>
  <si>
    <t>Kontrolniveau:</t>
  </si>
  <si>
    <t>Udvidet kontrol</t>
  </si>
  <si>
    <r>
      <t xml:space="preserve">KONTROLRAPPORT-INPUT: KONTROLOBJEKTER </t>
    </r>
    <r>
      <rPr>
        <i/>
        <sz val="11"/>
        <color theme="0"/>
        <rFont val="Calibri"/>
        <family val="2"/>
        <scheme val="minor"/>
      </rPr>
      <t>(her skal indskrives, hvilket projektmateriale, der danner baggrund for kontrolrapporten):</t>
    </r>
  </si>
  <si>
    <r>
      <t xml:space="preserve">KONTROLRAPPORT-INPUT: KONTROLLANTER </t>
    </r>
    <r>
      <rPr>
        <i/>
        <sz val="11"/>
        <color theme="0"/>
        <rFont val="Calibri"/>
        <family val="2"/>
        <scheme val="minor"/>
      </rPr>
      <t>(information om kontrollant(er)):</t>
    </r>
  </si>
  <si>
    <t>Dokument id /Filnavn:</t>
  </si>
  <si>
    <t>Dokument navn / Emne:</t>
  </si>
  <si>
    <r>
      <t>Udarbejdet</t>
    </r>
    <r>
      <rPr>
        <sz val="11"/>
        <color theme="1"/>
        <rFont val="Calibri"/>
        <family val="2"/>
        <scheme val="minor"/>
      </rPr>
      <t xml:space="preserve"> </t>
    </r>
    <r>
      <rPr>
        <b/>
        <sz val="11"/>
        <color theme="1"/>
        <rFont val="Calibri"/>
        <family val="2"/>
        <scheme val="minor"/>
      </rPr>
      <t xml:space="preserve">af </t>
    </r>
    <r>
      <rPr>
        <sz val="11"/>
        <color theme="1"/>
        <rFont val="Calibri"/>
        <family val="2"/>
        <scheme val="minor"/>
      </rPr>
      <t>(ansvarlig)</t>
    </r>
    <r>
      <rPr>
        <b/>
        <sz val="11"/>
        <color theme="1"/>
        <rFont val="Calibri"/>
        <family val="2"/>
        <scheme val="minor"/>
      </rPr>
      <t>:</t>
    </r>
  </si>
  <si>
    <t>Versions dato</t>
  </si>
  <si>
    <r>
      <t xml:space="preserve">Kontrollant(er): </t>
    </r>
    <r>
      <rPr>
        <sz val="11"/>
        <color theme="1"/>
        <rFont val="Calibri"/>
        <family val="2"/>
        <scheme val="minor"/>
      </rPr>
      <t>(Initialer/navn/Firma)</t>
    </r>
  </si>
  <si>
    <t>(Kontrollerede dokumenter indskrives her. Der indsættes flere linjer ved behov)</t>
  </si>
  <si>
    <t>( Initialer/firma)</t>
  </si>
  <si>
    <t>KONTROLPLAN</t>
  </si>
  <si>
    <t>KONTROLRAPPORT</t>
  </si>
  <si>
    <t>Opfølgning (hvis "ikke OK")</t>
  </si>
  <si>
    <t>Nr.</t>
  </si>
  <si>
    <t>Kontrolpunkt</t>
  </si>
  <si>
    <t>Godkendelseskriterie</t>
  </si>
  <si>
    <r>
      <t xml:space="preserve">Grundlag </t>
    </r>
    <r>
      <rPr>
        <sz val="11"/>
        <color theme="1"/>
        <rFont val="Calibri"/>
        <family val="2"/>
        <scheme val="minor"/>
      </rPr>
      <t>for projektering og kontrol</t>
    </r>
  </si>
  <si>
    <t>Dokumentations-form</t>
  </si>
  <si>
    <t>Kontrol-resultat</t>
  </si>
  <si>
    <t>Dato for kontrol</t>
  </si>
  <si>
    <t>Kontrollant Initialer</t>
  </si>
  <si>
    <t>Bemærkninger</t>
  </si>
  <si>
    <t>Projekterende (init, dato)</t>
  </si>
  <si>
    <t>kontrollant (init, dato)</t>
  </si>
  <si>
    <t>FLUGT.1</t>
  </si>
  <si>
    <t>Flugtvejsgange og altangange: Bredder</t>
  </si>
  <si>
    <t xml:space="preserve">Er de fri bredder af flugtvejsgange og altangange, projekteret som specificeret i grundlag? </t>
  </si>
  <si>
    <t>BSR/FUNK, BPLAN</t>
  </si>
  <si>
    <t>OK / ikke OK / IR</t>
  </si>
  <si>
    <t>FLUGT.2</t>
  </si>
  <si>
    <t>Indretning i flugtvejsgange.</t>
  </si>
  <si>
    <t xml:space="preserve">Er flugtvejsgange indrettet så de krævede frie bredder i grundlaget ikke reduceres, og er indretning projekteret iht. grundlaget således, at der ikke findes en væsentligt forøget brandbelastning? </t>
  </si>
  <si>
    <t>FLUGT.3</t>
  </si>
  <si>
    <t>Flugtvejspassager i opholdsrum</t>
  </si>
  <si>
    <t>Er der projekteret flugtvejspassager i opholdsrum, hvor dette er specificeret i grundlaget? 
For butikker: er eventuelle flugtvejspassager gennem kasselinjer, indgangssluser og lign. udført med en fri bredde på mindst 1,3 m og iht. grundlag?</t>
  </si>
  <si>
    <t>FLUGT.4</t>
  </si>
  <si>
    <t>Flugtveje udendørs</t>
  </si>
  <si>
    <t>Er de udendørs flugtveje projekteret som specificeret i grundlaget? herunder; 
- bredde af flugtveje 
- værn langs flugtveje, hvor påkrævet 
- bredde af flugtveje gennem varegårde, portpassager mv.</t>
  </si>
  <si>
    <t>BSR/FUNK, BPLAN, SITPLAN</t>
  </si>
  <si>
    <t>FLUGT.5</t>
  </si>
  <si>
    <t>Flugtvejstrapper: Udformning</t>
  </si>
  <si>
    <t xml:space="preserve">Er flugtvejstrapper udformet som ligeløbstrapper, medmindre andet specifikt er angivet i grundlag? Er trappeløb og reposer projekteret så den fri loftshøjde overalt er mindst 2,1 m? </t>
  </si>
  <si>
    <t xml:space="preserve">BSR/FUNK, BPLAN, </t>
  </si>
  <si>
    <t>FLUGT.6</t>
  </si>
  <si>
    <t>Flugtvejstrapper: Fribredde</t>
  </si>
  <si>
    <t xml:space="preserve">Opfylder alle trappeløb og reposer kravene til fri bredder mellem håndlister som specificeret i grundlaget? </t>
  </si>
  <si>
    <t>FLUGT.7</t>
  </si>
  <si>
    <t>Trapperum: Indretning</t>
  </si>
  <si>
    <t xml:space="preserve">Er trapperum projekteret så de alene er indrettet til trafik og uden brandbelastning eller flytbart inventar?
Er evt. brevkasser af udført af metal og placeret, så de ikke reducerer de fri bredder? </t>
  </si>
  <si>
    <t>FLUGT.8</t>
  </si>
  <si>
    <t>Generelt</t>
  </si>
  <si>
    <r>
      <t xml:space="preserve">Kontrollen har ikke givet anledning til andre </t>
    </r>
    <r>
      <rPr>
        <u/>
        <sz val="11"/>
        <color theme="1"/>
        <rFont val="Calibri"/>
        <family val="2"/>
      </rPr>
      <t>væsentlige</t>
    </r>
    <r>
      <rPr>
        <sz val="11"/>
        <color theme="1"/>
        <rFont val="Calibri"/>
        <family val="2"/>
      </rPr>
      <t xml:space="preserve"> bemærkninger.</t>
    </r>
  </si>
  <si>
    <t>OK / ikke OK</t>
  </si>
  <si>
    <t>SIKT.1</t>
  </si>
  <si>
    <t>Er trapperum til sikkerhedstrapper projekteret iht. grundalg og således, at de kun indeholder materialer, der er mindst klasse A2-s1,d0 [ubrændbart] bortset fra håndlister, lysarmaturer, afbrydere mv. og evt. indhold i brevkasser?</t>
  </si>
  <si>
    <t>SIKT.2</t>
  </si>
  <si>
    <t>Luftsluser: dybde-bredde forhold</t>
  </si>
  <si>
    <t>Er luftsluserprojekteret således, at dybden ikke overstiger 2 gange den fri åbningsbredde i facaden?</t>
  </si>
  <si>
    <t>BSR/FUNK</t>
  </si>
  <si>
    <t>OK / ikke OK /IR</t>
  </si>
  <si>
    <t>SIKT.3</t>
  </si>
  <si>
    <t>Traditionel luftsluse: Åbningsgeometri og specifikationer</t>
  </si>
  <si>
    <t>Er traditionelle luftsluser projekteret med åbning til det fri i fuld bredde, målt fra overkant værn til underside loft, og med en mindste åbningsside på 0,8m? Er luftsluser (også i kælder) projekteret med geometrisk areal af åbning på min. 2,0 m2 og iht. grundlag?</t>
  </si>
  <si>
    <t>SIKT.4</t>
  </si>
  <si>
    <t>Varm luftsluse: Åbningsgeometri og specifikationer</t>
  </si>
  <si>
    <t>Er varme luftsluser projekteret med åbning til det fri i fuld bredde fra over værn til underside loft, bortset fra reducering svarende til karm på brandventilationsåbninger? 
Er brandventilationsåbninger  projekteret med aerodynamisk areal og specifikationer mht. vindlast mv., som beskrevet i grundlag? 
NOTE: Selve brandventilationsanlægget er omfattet af akkrediteret inspektion, hvilket udgør kontrollen.</t>
  </si>
  <si>
    <t>SIKT.5</t>
  </si>
  <si>
    <t>Afskærmning</t>
  </si>
  <si>
    <t xml:space="preserve">Udgør evt. riste eller lignende til afskærmning maksimalt 5% af det fri åbningsareal i luftslusen? </t>
  </si>
  <si>
    <t>SIKT.6</t>
  </si>
  <si>
    <t>Indretning</t>
  </si>
  <si>
    <t>Er luftsluser indrettet, så de kun indeholder materiale, der er mindst klasse A2-s1,d0 [ubrændbart] bortset fra håndlister?</t>
  </si>
  <si>
    <t xml:space="preserve">OK / ikke OK </t>
  </si>
  <si>
    <t>SIKT.7</t>
  </si>
  <si>
    <r>
      <t xml:space="preserve">Kontrollen har ikke givet anledning til andre </t>
    </r>
    <r>
      <rPr>
        <u/>
        <sz val="11"/>
        <color rgb="FF000000"/>
        <rFont val="Calibri"/>
        <family val="2"/>
      </rPr>
      <t>væsentlige</t>
    </r>
    <r>
      <rPr>
        <sz val="11"/>
        <color rgb="FF000000"/>
        <rFont val="Calibri"/>
        <family val="2"/>
      </rPr>
      <t xml:space="preserve"> bemærkninger.</t>
    </r>
  </si>
  <si>
    <t>RED.1</t>
  </si>
  <si>
    <t>Placering</t>
  </si>
  <si>
    <t>Er der for byggeriet projekteret redningsåbninger alle de steder, hvor der i grundlag er angivet redningsåbning ?</t>
  </si>
  <si>
    <t>BPLAN</t>
  </si>
  <si>
    <t>RED.2</t>
  </si>
  <si>
    <t>Størrelse - geometri</t>
  </si>
  <si>
    <t xml:space="preserve">Er redningsåbninger projekteret med højde og bredde som angivet i grundlaget?
</t>
  </si>
  <si>
    <t>RED.3</t>
  </si>
  <si>
    <t>Tilgængelighed</t>
  </si>
  <si>
    <t>Er redningsåbninger placeret med underkant fra gulv, som specificeret i grundlag? Eller er der alternativt projekteret med et fast trin eller andet, så redningsåbningen kan nås indefra? 
Er det sikret ved projekteringen, at der ikke er noget fast inventar foran redningsåbningen?</t>
  </si>
  <si>
    <t>RED.4</t>
  </si>
  <si>
    <t>Åben-/lukke funktion</t>
  </si>
  <si>
    <t>Er redningsåbninger projekteret så de kan åbnes uden brug af nøgle eller særligt udstyr, når bygningen er i lovligt brug?</t>
  </si>
  <si>
    <t>RED.5</t>
  </si>
  <si>
    <t>Udformning af redningsåbninger i facader</t>
  </si>
  <si>
    <t>Er redningsåbninger udføret enten som dør eller som drejevindue, sidehængt vindue, sidehængt lem eller skydevindue? Er det muligt at fastholde alle redningsåbninger i åben position?</t>
  </si>
  <si>
    <t>RED.6</t>
  </si>
  <si>
    <t>Udformning af redningsåbninger i tagflade</t>
  </si>
  <si>
    <t>Er redningsåbninger i tagfladen udført som tophængt vindue, som er mulige at fastholde i åben position? Er det sikret at den vandrette afstand mellem tagkanten og underkant af åbningen ikke er større end 1,4 m?</t>
  </si>
  <si>
    <t>RED.7</t>
  </si>
  <si>
    <t>Solafskærmning</t>
  </si>
  <si>
    <t>Er det sikret, at evt. solafskærmninger og lignende ikke forhindrer brugen af redningsåbninger?</t>
  </si>
  <si>
    <t>RED.8</t>
  </si>
  <si>
    <t>Andet</t>
  </si>
  <si>
    <r>
      <t xml:space="preserve">Kontrollen har ikke givet anledning til andre </t>
    </r>
    <r>
      <rPr>
        <u/>
        <sz val="11"/>
        <color theme="1"/>
        <rFont val="Calibri"/>
        <family val="2"/>
        <scheme val="minor"/>
      </rPr>
      <t>væsentlige</t>
    </r>
    <r>
      <rPr>
        <sz val="11"/>
        <color theme="1"/>
        <rFont val="Calibri"/>
        <family val="2"/>
        <scheme val="minor"/>
      </rPr>
      <t xml:space="preserve"> bemærkninger.</t>
    </r>
  </si>
  <si>
    <t>IND.1</t>
  </si>
  <si>
    <t>Brandveje</t>
  </si>
  <si>
    <t xml:space="preserve">Er brandveje, herunder svingarealer og udstigningsarealer, projekteret med den krævede bredde og højde, også gennem portåbninger, og med belægning og underlag iht. grundlaget??
</t>
  </si>
  <si>
    <t>BSR/FUNK, SITPLAN</t>
  </si>
  <si>
    <t>IND.2</t>
  </si>
  <si>
    <t>Vendepladser</t>
  </si>
  <si>
    <t>Er der projekteret vendepladser for enden af lange eller komplicerede brandveje iht. grundlaget?</t>
  </si>
  <si>
    <t>IND.3</t>
  </si>
  <si>
    <t>Afspærringer</t>
  </si>
  <si>
    <t xml:space="preserve">Såfremt der etableres spærringer, porte ect. i brandveje,  er disse projekteret så redningsberedskabet kan passere uhindret og iht. grundlaget?  </t>
  </si>
  <si>
    <t>IND.4</t>
  </si>
  <si>
    <t>Afstande til brandvej/udstigningsareal mv.</t>
  </si>
  <si>
    <t>Imødekommer det projekterede kravene til maksimale afstande i grundlaget, herunder:
- Afstand til ABA-central eller brandcentral
- Afstande til stigrørs indløb
- Afstande til brandredningsarealer for bærbare stiger</t>
  </si>
  <si>
    <t>IND.5</t>
  </si>
  <si>
    <t>Brandredningsarealer for kørbare stiger</t>
  </si>
  <si>
    <t>Er brandredningsarealerne projekteret med belægning og underlag til tung trafik og punktlast og med korrekt geometri, hældning mm. iht. grundlaget?</t>
  </si>
  <si>
    <t>IND.6</t>
  </si>
  <si>
    <t>Brandredningsarealer for bærbare stiger</t>
  </si>
  <si>
    <t>Er brandredningsarealerne placeret korrekt og er arealerne projekteret med trædefast underlag med korrekt geometri, hældning, adgangsforhold mm. iht. grundlaget?</t>
  </si>
  <si>
    <t>IND.7</t>
  </si>
  <si>
    <t>Skiltning</t>
  </si>
  <si>
    <t>Er der projekteret skiltning og afmærkning af brandveje m.v. i overensstemmelse med grundlaget?</t>
  </si>
  <si>
    <t>IND.8</t>
  </si>
  <si>
    <t>Beplantning m.v.</t>
  </si>
  <si>
    <t>Opfylder den projekterede beplantning, belysning, møblering i terræn, parkering m.v. specifikationerne i grundlaget for arealer til redning og slukning?</t>
  </si>
  <si>
    <t>IND.9</t>
  </si>
  <si>
    <t>Adgang til tagflader på flade tage</t>
  </si>
  <si>
    <t>Er der projekteret med mulighed for adgang til tagflader ved flade tage, enten ude fra eller indefra, og iht. grundlaget?</t>
  </si>
  <si>
    <t>IND.10</t>
  </si>
  <si>
    <t>Blitz</t>
  </si>
  <si>
    <t>Er der projekteret med blitz ved ABA- og/eller AVS-central og er den korrekt placeret iht. grundlaget?</t>
  </si>
  <si>
    <t>IND.11</t>
  </si>
  <si>
    <t>Nøgleboks</t>
  </si>
  <si>
    <t>Er placering og skiltning af nøgleboks projekteret korrekt iht. grundlaget?</t>
  </si>
  <si>
    <t>IND.12</t>
  </si>
  <si>
    <t>Trapperum: Slangeophaling</t>
  </si>
  <si>
    <t>Er trapper enten projekteret med durchsicht, der er frit tilgængelig og med lysningsmål, som angivet i grundlaget?
Eller er der i trapperum projekteret med vinduer for udvendig slangeophaling, og med specifikationer som angivet i grundlaget?</t>
  </si>
  <si>
    <t>IND.13</t>
  </si>
  <si>
    <t>Trapperum: Røgudluftning</t>
  </si>
  <si>
    <t>Er der i trapperum projekteret med let tilgængeligt oplukkeligt vindue for hver etage/repos og med udformning iht. grundlaget?
Eller er der projekteret med røglem eller mekanisk røgudluftning, så kontrolplan for "RU" skal følges?</t>
  </si>
  <si>
    <t>IND.14</t>
  </si>
  <si>
    <t>Røgudluftning af bygningsafsnit over terræn</t>
  </si>
  <si>
    <t>Er der projekteret med mulighed for naturlig eller mekanisk røgudluftning og iht. grundlaget?</t>
  </si>
  <si>
    <t>IND.15</t>
  </si>
  <si>
    <t>Røgudluftning af bygningsafsnit i kælder</t>
  </si>
  <si>
    <t>IND.16</t>
  </si>
  <si>
    <t>ADSK.1</t>
  </si>
  <si>
    <t>Brandvægge</t>
  </si>
  <si>
    <t>Opfylder de projekterede brandvægge den brandmæssige klassifikation i grundlaget og uden åbninger?</t>
  </si>
  <si>
    <t>BSR/FUNK, BPLAN
ATF, LEV-dok</t>
  </si>
  <si>
    <t>ADSK.2</t>
  </si>
  <si>
    <t>Brandsektionsadskillelser</t>
  </si>
  <si>
    <t>Opfylder de projekterede brandsektionsadskillelser (lodrette og vandrette) de brandmæssige klassifikationer i grundlaget?</t>
  </si>
  <si>
    <t>ADSK.3</t>
  </si>
  <si>
    <t>Brandvægge og brandsektionsadskillelser: Sikring mod brandsmitte</t>
  </si>
  <si>
    <t>Er der projekteret sikring mod vinkelsmitte, høj-lav brandsmitte og horisontal og vertikal brandspredning, hvor påkrævet og med korrekte klassifikationer iht. grundlaget?</t>
  </si>
  <si>
    <t>ADSK.4</t>
  </si>
  <si>
    <t>Brandcelleadskillelser</t>
  </si>
  <si>
    <t>Opfylder de projekterede brandcelleadskillelser (lodrette og vandrette) de specificerede brandmæssige klassifikationer i grundlaget?</t>
  </si>
  <si>
    <t>BSR/FUNK, BPLAN,
ATF, LEV-dok</t>
  </si>
  <si>
    <t>ADSK.5</t>
  </si>
  <si>
    <t>Brandmæssige adskillelser: Samlinger/sammenbygninger</t>
  </si>
  <si>
    <t>Opfylder de projekterede adskillelser specifikationerne således, at brandmodstandsevnen i samlinger og ved sammenbygning med ydervægge og tag ikke svækkes? 
Er der projekteret brandstop i hulrum, hvor dette er påkrævet?</t>
  </si>
  <si>
    <t>ADSK.6</t>
  </si>
  <si>
    <t>Røgmæssige adskillelser</t>
  </si>
  <si>
    <t>Opfylder de projekterede røgtætte adskillelser kravene i grundlaget?</t>
  </si>
  <si>
    <t>ADSK.7</t>
  </si>
  <si>
    <t>Sikring af visuel kontakt</t>
  </si>
  <si>
    <t>Er der projekteret gennemsigtigt glas i vægadskillelser fra kontor/møderum mod flugtvejsarealer, som specificeret i grundlaget?</t>
  </si>
  <si>
    <t>ADSK.8</t>
  </si>
  <si>
    <t>Omfang, kvalitet og bygbarhed</t>
  </si>
  <si>
    <t>Er projektmaterialet for de adskillende bygningsdele dækkende i omfang og af en sådan kvalitet, at de entydigt kan udføres? 
Og er de projekterede løsninger bygbare?</t>
  </si>
  <si>
    <t>ADSK.9</t>
  </si>
  <si>
    <r>
      <t xml:space="preserve">Kontrollen har ikke givet anledning til andre </t>
    </r>
    <r>
      <rPr>
        <u/>
        <sz val="11"/>
        <rFont val="Calibri"/>
        <family val="2"/>
        <scheme val="minor"/>
      </rPr>
      <t>væsentlige</t>
    </r>
    <r>
      <rPr>
        <sz val="11"/>
        <rFont val="Calibri"/>
        <family val="2"/>
        <scheme val="minor"/>
      </rPr>
      <t xml:space="preserve"> bemærkninger.</t>
    </r>
  </si>
  <si>
    <t>DØR.1</t>
  </si>
  <si>
    <t>Placering af branddøre</t>
  </si>
  <si>
    <t>Er der projekteret branddøre, hvor disse er anvist i grundlaget?</t>
  </si>
  <si>
    <t>BSR/FUNK og BPLAN</t>
  </si>
  <si>
    <t>DØR.2</t>
  </si>
  <si>
    <t>Klassifikation, branddøre</t>
  </si>
  <si>
    <t>Imødekommer det projekterede herunder brandmodstandsevne og klassifikationer (herunder dørpumpe m.m.), det angivne i grundlaget?</t>
  </si>
  <si>
    <t>DØR.3</t>
  </si>
  <si>
    <t>ABDL-anlæg på branddøre</t>
  </si>
  <si>
    <t>Er der angivet ABDL-anlæg på alle selvlukkende branddøre, hvor specificeret i grundlaget og hvor der i drift forventes at være et behov for fastholdelse i åben position?</t>
  </si>
  <si>
    <t>DØR.4</t>
  </si>
  <si>
    <t>Funktioner/tildannelser af branddøre</t>
  </si>
  <si>
    <t>Kan alle de funktioner, der ønskes til branddøren, imødekommes af de valgte døre, som fx dørspion, ADK-system, dørklokke mm. uden at dette kræver modificering eller tildannelser af branddørene?</t>
  </si>
  <si>
    <t>DØR.5</t>
  </si>
  <si>
    <t>Specialmål, branddøre</t>
  </si>
  <si>
    <t>Er døre/porte i specialmål identificeret og er det sikret, at der findes en producent for døre/porte, som kan levere et godkendt produkt i denne størrelse?</t>
  </si>
  <si>
    <t>DØR.6</t>
  </si>
  <si>
    <t>Placering af døre i flugtveje</t>
  </si>
  <si>
    <t>Er der projekteret flugtvejsdøre, hvor dette er anvist i grundlaget?</t>
  </si>
  <si>
    <t>DØR.7</t>
  </si>
  <si>
    <t>Fri bredde af døre i flugtveje</t>
  </si>
  <si>
    <t>Har de projekterede flugtvejsdøre mindst en fri bredde som angivet i grundlaget?</t>
  </si>
  <si>
    <t>DØR.8</t>
  </si>
  <si>
    <t>Udgangsdøre fra trapperum</t>
  </si>
  <si>
    <t>Er de fri bredder i udgangsdøre fra trapperum til det fri mindst som angivet i grundlaget?</t>
  </si>
  <si>
    <t>DØR.9</t>
  </si>
  <si>
    <t>Åbningsretning - flugtvejsdøre</t>
  </si>
  <si>
    <t>Er krav i grundlaget til åbningsretning af døre i flugtveje opfyldt?</t>
  </si>
  <si>
    <t>DØR.10</t>
  </si>
  <si>
    <t>Åbnefunktion - flugtvejsdøre</t>
  </si>
  <si>
    <t>Er det for de projekterede flugtvejsdøre muligt at passere dørene i flugtvejsretningen uden brug af særligt værktøj?
Herunder, er det sikret at evt. ADK-system eller lign. ikke hindrer flugt?</t>
  </si>
  <si>
    <t>DØR.11</t>
  </si>
  <si>
    <t>Beslag på flugtvejsdøre</t>
  </si>
  <si>
    <t>Er døre projekteret med nødudgangsbeslag og panikudgangsbeslag, hvor påkrævet i grundlaget?
Er to-fløjede døre projekteret med korrekte åbningsbeslag iht. grundlaget?</t>
  </si>
  <si>
    <t>DØR.12</t>
  </si>
  <si>
    <t>Nødtryk - flugtvejsdøre</t>
  </si>
  <si>
    <t>Er der projekteret med nødtryk på evt. automatiske døre, som indgår i flugtvejssystemet og iht. grundlag?</t>
  </si>
  <si>
    <t>DØR.13</t>
  </si>
  <si>
    <t>IOF.1</t>
  </si>
  <si>
    <t>Vægge i flugtveje</t>
  </si>
  <si>
    <t>Overholder vægbeklædninger i flugtveje klassificeringskrav mindst som angivet i grundlaget?</t>
  </si>
  <si>
    <t>BSR/FUNK, 
LEV-dok</t>
  </si>
  <si>
    <t>Ok / Ikke Ok / IR</t>
  </si>
  <si>
    <t>IOF.2</t>
  </si>
  <si>
    <t>Vægge i rum</t>
  </si>
  <si>
    <t>Overholder vægbeklædninger i rum klassificeringskrav mindst som angivet i grundlaget?</t>
  </si>
  <si>
    <t>BSR/FUNK,
LEV-dok</t>
  </si>
  <si>
    <t>IOF.3</t>
  </si>
  <si>
    <t>Jævnt fordelte beklædninger med lavere klassificering</t>
  </si>
  <si>
    <t>Er det sikret, at der er højst 20 % af overfladearealet pr. rum, der er klassificeret til mindst beklædning klasse K1 10 / D-s2,d2, og at dette er jævnt fordelt på loft- hhv. vægoverflader, iht. grundlaget?</t>
  </si>
  <si>
    <t>BSR/FUNK,</t>
  </si>
  <si>
    <t>IOF.4</t>
  </si>
  <si>
    <t>Vægge og lofter sikkerhedstrapper og luftsluser</t>
  </si>
  <si>
    <t>Overholder beklædninger i sikkerhedstrapper inkl. luftsluser klassificeringskravet på mindst materialeklasse A2-s1,d0?</t>
  </si>
  <si>
    <t>IOF.5</t>
  </si>
  <si>
    <t>Komplettering af vægge</t>
  </si>
  <si>
    <t>Er det sikret, at komplettering af vægge, herunder akustrikregulering, overholder kravene angivet i grundlaget?</t>
  </si>
  <si>
    <t>IOF.6</t>
  </si>
  <si>
    <t>Grønne vægge</t>
  </si>
  <si>
    <t>Er det sikret, at grønne vægge overholder kravene i grundlaget?</t>
  </si>
  <si>
    <t>IOF.7</t>
  </si>
  <si>
    <t>Lofter i flugtveje</t>
  </si>
  <si>
    <t>Overholder loftbeklædninger i flugtveje klassificeringskrav mindst som angivet i grundlaget?</t>
  </si>
  <si>
    <t>IOF.8</t>
  </si>
  <si>
    <t>Lofter generelt</t>
  </si>
  <si>
    <t>Overholder loftbeklædninger klassificeringskravene mindst som angivet i grundlaget?</t>
  </si>
  <si>
    <t>IOF.9</t>
  </si>
  <si>
    <t>Nedhængte lofter</t>
  </si>
  <si>
    <t>Overholder nedhængte lofter inklusiv ophængningssystem, klassificeringskrav mindst som angivet i grundlaget?</t>
  </si>
  <si>
    <t>IOF.10</t>
  </si>
  <si>
    <t>Gulve i flugtveje</t>
  </si>
  <si>
    <t>Overholder gulvbelægninger i flugtveje klassificeringskravene mindst som angivet i grundlaget?</t>
  </si>
  <si>
    <t>IOF.11</t>
  </si>
  <si>
    <t>Gulve i øvrige rum</t>
  </si>
  <si>
    <t>Overholder gulvbelægninger i øvrige rum eventuelle klassifikationskrav angivet i grundlaget?</t>
  </si>
  <si>
    <t>IOF.12</t>
  </si>
  <si>
    <t>Gulve i sikkerhedstrapper</t>
  </si>
  <si>
    <t>Overholder gulvebelægninger i sikkerhedstrapper klassificeringskravet  til mindst materiale klasse A2-s1,d0?</t>
  </si>
  <si>
    <t>IOF.13</t>
  </si>
  <si>
    <r>
      <t xml:space="preserve">Kontrollen har ikke givet anledning til andre </t>
    </r>
    <r>
      <rPr>
        <u/>
        <sz val="9"/>
        <color theme="1"/>
        <rFont val="Verdana"/>
        <family val="2"/>
      </rPr>
      <t>væsentlige</t>
    </r>
    <r>
      <rPr>
        <sz val="9"/>
        <color theme="1"/>
        <rFont val="Verdana"/>
        <family val="2"/>
      </rPr>
      <t xml:space="preserve"> bemærkninger.</t>
    </r>
  </si>
  <si>
    <t>UOF.1</t>
  </si>
  <si>
    <t>Udvendige vægbeklædninger</t>
  </si>
  <si>
    <t>Overholder de udvendige vægbeklædninger klassifikationskravene i grundlaget? Og er klassifikationerne dækkende ved den projekterede montagemetode og bagvedliggende materiale?</t>
  </si>
  <si>
    <t>BSR/FUNK, 
LEV-dok og ATF</t>
  </si>
  <si>
    <t>UOF.2</t>
  </si>
  <si>
    <t>Regnskærme</t>
  </si>
  <si>
    <t>Overholder de udvendige regnskærme og ophængningssystemer det specificerede mht. materialeklassifikation i grundlaget?
Er der projekteret brandstop i evt. hulrum bag regnskærme, hvor påkrævet iht. grundlaget?</t>
  </si>
  <si>
    <t>UOF.3</t>
  </si>
  <si>
    <t>Brandimprægnering</t>
  </si>
  <si>
    <t xml:space="preserve">Er der stillet krav til forventet holdbarhed af klassifikationen af de brandimprægnerede materialer, og  er det sikret, at der findes en leverandør/producent, som kan levere et godkendt produkt med denne holdbarhed?
</t>
  </si>
  <si>
    <t>UOF.4</t>
  </si>
  <si>
    <t>Ikke-bærende elementer i/på facader</t>
  </si>
  <si>
    <t>Opfylder de projekterede fastholdelsessystemer til ikke bærende facadeelementer (glasydervægge, ikke-bærende vægelementer, keramiske ydervægsbeklædninger og lignende) kravene i grundlaget?</t>
  </si>
  <si>
    <t>UOF.5</t>
  </si>
  <si>
    <t>Altaner</t>
  </si>
  <si>
    <t>Er der projekteret med plade eller beklædning på underside af altaner, hvor påkrævet i grundlaget, og er kravene i grundlaget hertil opfyldt?</t>
  </si>
  <si>
    <t>UOF.6</t>
  </si>
  <si>
    <t>Altangange</t>
  </si>
  <si>
    <t>Er gulvbelægning på altangange projekteret med korrekt brandmæssig klassifikation iht. grundlaget?</t>
  </si>
  <si>
    <t>UOF.7</t>
  </si>
  <si>
    <t>Tagdækninger</t>
  </si>
  <si>
    <t>Opfylder de projekterede tagdækninger klassifikationskravene i grundlaget? og er klassifikationerne dækkende ved den projekterede montagemetode og bagvedliggende materiale? 
Herunder opfylder tagdækning under eventuelle flugtveje over tag klassifikationskravene i grundlaget?</t>
  </si>
  <si>
    <t>UOF.8</t>
  </si>
  <si>
    <t>Varmt arbejde</t>
  </si>
  <si>
    <t>Hvis der anvendes en tagdækning, der kræver brug af varmt arbejde, er der så taget højde for varmt arbejde i projektering af bygningsdelens opbygning?</t>
  </si>
  <si>
    <t>DBI vejledning 10 - Varmt arbejde</t>
  </si>
  <si>
    <t>UOF.9</t>
  </si>
  <si>
    <t>Tagterrasser</t>
  </si>
  <si>
    <t xml:space="preserve">Opfylder de projekterede tagdækninger de specificerede klassifikationskrav i grundlaget med det konkrete underlag? </t>
  </si>
  <si>
    <t>BSR/FUNK, LEV-dok og ATF</t>
  </si>
  <si>
    <t>UOF.10</t>
  </si>
  <si>
    <r>
      <t>Kontrollen har ikke givet anledning</t>
    </r>
    <r>
      <rPr>
        <sz val="11"/>
        <color theme="1"/>
        <rFont val="Calibri"/>
        <family val="2"/>
        <scheme val="minor"/>
      </rPr>
      <t xml:space="preserve"> til andre </t>
    </r>
    <r>
      <rPr>
        <u/>
        <sz val="11"/>
        <color theme="1"/>
        <rFont val="Calibri"/>
        <family val="2"/>
        <scheme val="minor"/>
      </rPr>
      <t>væsentlige</t>
    </r>
    <r>
      <rPr>
        <sz val="11"/>
        <color theme="1"/>
        <rFont val="Calibri"/>
        <family val="2"/>
        <scheme val="minor"/>
      </rPr>
      <t xml:space="preserve"> bemærkninger.</t>
    </r>
  </si>
  <si>
    <t>ISO.1</t>
  </si>
  <si>
    <t>Mindst materiale klasse A2-s1,d0 [ubrændbart materiale]</t>
  </si>
  <si>
    <t xml:space="preserve">Er alle projekterede isoleringsmaterialer mindst klasse A2-s1,d0 [ubrændbart materiale]? 
Hvis "OK" kan underliggende kontrolpunkter undlades.
</t>
  </si>
  <si>
    <t>ISO.2</t>
  </si>
  <si>
    <t>Mindst materiale klasse B-s1,d0 [klasse A materiale]</t>
  </si>
  <si>
    <t>Er det i projekteringen sikret, at isoleringsmaterialer, der er mindst klasse B-s1,d0 [klasse A materiale], anvendes under de begrænsninger og tiltag, som er beskrevet i grundlaget?</t>
  </si>
  <si>
    <t>ISO.3</t>
  </si>
  <si>
    <t>Mindst materiale klasse D-s2,d2 [klasse B materiale]</t>
  </si>
  <si>
    <t>Er det i projekteringen sikret, at soleringsmaterialer, der er mindst klasse D-s2,d2 [klasse B materiale] anvendes under de begrænsninger og tiltag, som er beskrevet i grundlaget?</t>
  </si>
  <si>
    <t>ISO.4</t>
  </si>
  <si>
    <t>Ringere end materiale klasse D-s2,d2 [klasse B materiale]</t>
  </si>
  <si>
    <t>Er det i projekteringen sikret, at Isoleringsmaterialer, der er ringere end klasse D-s2,d2 [klasse B materiale], anvendes under de begrænsninger og tiltag, som er beskrevet i grundlaget? Herunder bl.a. også:
- Sikring/inddækning på begge sider lodret
- Sikring/inddækning vandret under dæk
- Sikring/inddækning ved døre- og vinduesfalse.
- Sikring/inddækning ved udadgående hjørner.
- Sikring/inddækning ved sokkel og facaden.
- Sikring/inddækning ved rørgennemføringer.
- Sikring/inddækning ved tagfod.
Der stilles ikke krav til isoleringsmaterialer, som anvendes i terrændæk (mod jord), uanset bygningshøjden.</t>
  </si>
  <si>
    <t>ISO.5</t>
  </si>
  <si>
    <t>HS.1</t>
  </si>
  <si>
    <t>Omfang</t>
  </si>
  <si>
    <t>Er der projekteret håndslukningsudstyr (håndildslukkere, brandtæpper, branddaskere) i alle områder/rum hhv. ved objekter, iht. grundlaget?</t>
  </si>
  <si>
    <t>HS.2</t>
  </si>
  <si>
    <t>Er håndslukningsudstyr projekteret med placering iht. grundlaget og så de er synlige og frit tilgængelige?</t>
  </si>
  <si>
    <t>HS.3</t>
  </si>
  <si>
    <t>Er der i projektmaterialet beskrevet krav til markering med skilte og er der korrekte specifikationer herfor iht. grundlag?</t>
  </si>
  <si>
    <t>HS.4</t>
  </si>
  <si>
    <t>RU.1</t>
  </si>
  <si>
    <t>Mekanisk røgudluftning: Trapperum</t>
  </si>
  <si>
    <t>Er kapaciteten til røgudluftning af trapperum projekteret mindst som angivet i grundlaget? 
Er klassifikation af ventilatorer mindst som angivet i grundlaget? 
Er brandsikring af kanalføring/ventilationsanlægget projekteret som angivet i grundlaget?</t>
  </si>
  <si>
    <t>RU.2</t>
  </si>
  <si>
    <t>Mekanisk røgudluftning:  rum/bygningsafsnit</t>
  </si>
  <si>
    <t xml:space="preserve">Er kapaciteten til røgudluftning projekteret således, at den svarer til mindst det angivne i grundlaget?
Er klassifikationen af ventilatorer beskrevet som mindst det angivne i grundlaget?
Er placeringen af ventilatorer som angivet i grundlaget?
Er brandsikring af kanalføring/ventilationsanlæg projekteret iht. grundlaget?
</t>
  </si>
  <si>
    <t>RU.3</t>
  </si>
  <si>
    <t>Termisk røgudluftning: Trapperum</t>
  </si>
  <si>
    <t xml:space="preserve">Er åbningsareal af røgudluftning i tagflader som angivet i grundlaget og fremgår klassifikationen af åbningerne?
</t>
  </si>
  <si>
    <t>RU.4</t>
  </si>
  <si>
    <t>Termisk røgdluftning: rum/bygningsafsnit</t>
  </si>
  <si>
    <t xml:space="preserve">Er der sikret tilstrækkeligt åbningsareal i tagflade eller den øverste del af rum som angivet i grundlaget? 
</t>
  </si>
  <si>
    <t>RU.5</t>
  </si>
  <si>
    <t>Aktiveringstryk</t>
  </si>
  <si>
    <t>Er der projekteret aktiveringstryk med placering og udformning som angivet i grundlaget?</t>
  </si>
  <si>
    <t>RU.6</t>
  </si>
  <si>
    <t>Strømforsyning</t>
  </si>
  <si>
    <t>Er strømforsyning og kabling projekteret som angivet i grundlaget?</t>
  </si>
  <si>
    <t>RU.7</t>
  </si>
  <si>
    <t>RAA.1</t>
  </si>
  <si>
    <t>Detektorer</t>
  </si>
  <si>
    <t>Imødekommer det valgte produkt funktionskravene i det angivne normgrundlag?</t>
  </si>
  <si>
    <t>RAA.2</t>
  </si>
  <si>
    <t>Følger de projekterede placeringer af detektorer kravene i grundlaget?</t>
  </si>
  <si>
    <t>BSR/FUNK,
BPLAN,
LEV-dok</t>
  </si>
  <si>
    <t>RAA.3</t>
  </si>
  <si>
    <t>El-arbejde</t>
  </si>
  <si>
    <t>Er der projekteret strømforsyning, batteri backup og evt. sammenkobling (serie), hvis mere end 1 røgalarm pr. enhed/brandcelle, iht. grundlaget?</t>
  </si>
  <si>
    <t>BSR/FUNK,
BPLAN</t>
  </si>
  <si>
    <t>RAA.4</t>
  </si>
  <si>
    <t>Fremføring af installation</t>
  </si>
  <si>
    <t>I lejlighedsbyggeri, er det da sikret, at der ikke fremføres installationer gennem anden mands bolig/lejemål?</t>
  </si>
  <si>
    <t>RAA.5</t>
  </si>
  <si>
    <t>VSV.1</t>
  </si>
  <si>
    <t>Normgrundlag</t>
  </si>
  <si>
    <t>Er der i projekteringen anvendt det i grundlaget angivne normgrundlag?</t>
  </si>
  <si>
    <t>VSV.2</t>
  </si>
  <si>
    <t xml:space="preserve">Er slangevinder placeret, hvor angivet i grundlaget? </t>
  </si>
  <si>
    <t>VSV.3</t>
  </si>
  <si>
    <t>Placering iht. flugtvej</t>
  </si>
  <si>
    <t>Er det sikret at slangevinder er placeret et sted, hvor de ikke hænger ude i rummet og reducerer flugtvejsbredder?</t>
  </si>
  <si>
    <t>VSV.4</t>
  </si>
  <si>
    <t>Placering iht. brandmæssig adskillelse</t>
  </si>
  <si>
    <t>Ved indbygning af slangevinde i en brandmæssig adskillelse, er der da valgt et slangevindeskabe der er klassificeret til dette?</t>
  </si>
  <si>
    <t>VSV.5</t>
  </si>
  <si>
    <t>Placering højde</t>
  </si>
  <si>
    <t>Er centrum af slangevinder placeret i højde over gulv, som angivet i grundlaget?</t>
  </si>
  <si>
    <t>VSV.6</t>
  </si>
  <si>
    <t>Brandsikring af vandforsyning/rørføring</t>
  </si>
  <si>
    <t>Er rørføringen udført af metalrør eller brandisoleret med mindst EI 30 / A2,s1-d0 brandisolering?</t>
  </si>
  <si>
    <t>VSV.7</t>
  </si>
  <si>
    <t>Vandinstallationens dimensionering</t>
  </si>
  <si>
    <t>Har slangevinder de dimensionerede ydelser, som angivet i grundlag?</t>
  </si>
  <si>
    <t>VSV.8</t>
  </si>
  <si>
    <t>STIG.1</t>
  </si>
  <si>
    <t>Grundlag</t>
  </si>
  <si>
    <t>Er der i projekteringen anvendt det i grundlaget angivne projekteringsgrundlag?</t>
  </si>
  <si>
    <t>STIG.2</t>
  </si>
  <si>
    <t>Er der projekteret stigrørsudtag i alle de bygningsområder (trapperum mm.), hvor det er påkrævet i grundlaget?</t>
  </si>
  <si>
    <t>BSR/FUNK, 
BPLAN</t>
  </si>
  <si>
    <t>STIG.3</t>
  </si>
  <si>
    <t>Er stigrør og stigrørsudtag i bygning placeret hensigtsmæssigt? 
herunder således at flugtveje ikke indskrænkes utilsigtet og således at redningsberedskabet kan tilkoble slanger?</t>
  </si>
  <si>
    <t>STIG.4</t>
  </si>
  <si>
    <t>Tilslutning i terræn</t>
  </si>
  <si>
    <t>Er stigrørsindløb i terræn placeret og projekteret iht. det angivne i grundlaget?</t>
  </si>
  <si>
    <t>BSR/FUNK, 
BPLAN, SITPLAN</t>
  </si>
  <si>
    <t>STIG.5</t>
  </si>
  <si>
    <t>Tilslutning på etager</t>
  </si>
  <si>
    <t>Er stigrørsudtag mv. i bygning placeret og projekteret iht. det angivne i grundlaget? (placering, afgreninger, ventiler, koblinger mm.).</t>
  </si>
  <si>
    <t>STIG.6</t>
  </si>
  <si>
    <t>Tømning efter indsats eller afprøvning</t>
  </si>
  <si>
    <t>Er der projekteret mulighed for aftapning af stigrør iht. grundlag, for stigrør, hvor det ikke er muligt at tømme dem via stigrørsindløb i det fri?</t>
  </si>
  <si>
    <t>STIG.7</t>
  </si>
  <si>
    <t>Sikring mod vandalisme</t>
  </si>
  <si>
    <t>Er der projekteret sikring mod utilsigtet åbning og vandalisme af stigrørindløb og -udtag?</t>
  </si>
  <si>
    <t>STIG.8</t>
  </si>
  <si>
    <t>Er beskrivelse af krav til skiltning/markering af stigrør korrekt iht. grundlag?</t>
  </si>
  <si>
    <t>STIG.9</t>
  </si>
  <si>
    <r>
      <t>Kontrollen har ikke givet anledning til andre</t>
    </r>
    <r>
      <rPr>
        <u/>
        <sz val="11"/>
        <rFont val="Calibri"/>
        <family val="2"/>
        <scheme val="minor"/>
      </rPr>
      <t xml:space="preserve"> væsentlige</t>
    </r>
    <r>
      <rPr>
        <sz val="11"/>
        <rFont val="Calibri"/>
        <family val="2"/>
        <scheme val="minor"/>
      </rPr>
      <t xml:space="preserve"> bemærkninger.</t>
    </r>
  </si>
  <si>
    <t>VENT.1</t>
  </si>
  <si>
    <t>Systemtype</t>
  </si>
  <si>
    <t>Følger anlæggene krav i grundlag som den valgte systemtype? (centralt eller decentralt)</t>
  </si>
  <si>
    <t>BSR/FUNK og DS 428</t>
  </si>
  <si>
    <t>VENT.2</t>
  </si>
  <si>
    <t>Anlægstype</t>
  </si>
  <si>
    <t>Følger anlæggene krav i grundlaget som den valgte anlægstype? (spjældsikret eller røgventileret)</t>
  </si>
  <si>
    <t>VENT.3</t>
  </si>
  <si>
    <t>Placering af spjæld</t>
  </si>
  <si>
    <t>Er der projekteret korrekte brandtekniske spjæld, hvor det kræves iht. brandmæssigeadskillelser og anlægstypen?</t>
  </si>
  <si>
    <t>BSR/FUNK, BPLAN og DS 428</t>
  </si>
  <si>
    <t>VENT.4</t>
  </si>
  <si>
    <t>Lukninger ved kanaler og spjæld</t>
  </si>
  <si>
    <t>Er der projekteret lukninger omkring kanaler og spjæld, der er egnet til adskillerne og projekteret sammen med brandtætninger?</t>
  </si>
  <si>
    <t>LEV-dok
BPLAN</t>
  </si>
  <si>
    <t>VENT.5</t>
  </si>
  <si>
    <t>Luftindtag / Luftafkast</t>
  </si>
  <si>
    <t>Er det sikret at luftindtag og luftafkast er korrekt placeret iht. grundlaget?</t>
  </si>
  <si>
    <t>DS 428 og BPLAN</t>
  </si>
  <si>
    <t>VENT.6</t>
  </si>
  <si>
    <t>Ventilationsrum</t>
  </si>
  <si>
    <t>Er ventilationsrum placeret og indrettet som egen brandcelle?</t>
  </si>
  <si>
    <t>BPLAN og DS 428</t>
  </si>
  <si>
    <t>VENT.7</t>
  </si>
  <si>
    <t>signal fra ABA anlæg</t>
  </si>
  <si>
    <t>Er det projekteret således, at ventilationsanlæg stopper på signal fra ABA-anlægget og alle spjæld lukker?</t>
  </si>
  <si>
    <t>VENT.8</t>
  </si>
  <si>
    <t>Isolering</t>
  </si>
  <si>
    <t>Er der projekteret brandisolering af kanaler, iht. grundlaget?</t>
  </si>
  <si>
    <t>VENT.9</t>
  </si>
  <si>
    <t>ABDL.1</t>
  </si>
  <si>
    <t>Placering ABDL-anlæg</t>
  </si>
  <si>
    <t>Er der projekteret ABDL-anlæg, hvor der er anvist ABDL-anlæg på  branddøre i grundlaget?</t>
  </si>
  <si>
    <t>BSR/FUNK, BPLAN og evt. dørskema</t>
  </si>
  <si>
    <t>ABDL.2</t>
  </si>
  <si>
    <t xml:space="preserve">Er ABDL-anlæg integreret i ABA-anlægget?
Hvis ABDL-anlæggene er integrerede forretages ikke yderligere kontrol. (markeres som OK)
Hvis ABDL-anlæg er stand-alone anlæg foretages nedenstående kontroller.  (markeres som IR)
</t>
  </si>
  <si>
    <t>ABDL.3</t>
  </si>
  <si>
    <t>Korrekt lukning</t>
  </si>
  <si>
    <t>Er der for dobbelt døre projekteret med en styreskinne beregnet til lukning med ABDL-anlæg i forhold til forsinket lukning af det ene dørblad?</t>
  </si>
  <si>
    <t>ABDL.4</t>
  </si>
  <si>
    <t>Centraludstyr</t>
  </si>
  <si>
    <t>Er centraludstyret placeret som fast lokalt betjeningspanel i nærheden af den betjente enhed og er det placeret synligt eller med markering for placering?</t>
  </si>
  <si>
    <t>ABDL.5</t>
  </si>
  <si>
    <t>Tilslutning</t>
  </si>
  <si>
    <t>Er centraludstyret tilsluttet den faste elinstallation og sikret mod utilsigtet afbrydelse?</t>
  </si>
  <si>
    <t>ABDL.6</t>
  </si>
  <si>
    <t>Detektering</t>
  </si>
  <si>
    <t>Er der projekteret med detektorer iht. det angivne normgrundlag i grundlaget? og er placering af detektorer projekteret i henhold til normgrundlaget, herunder placering i forhold til lofttyper, loftshøjder, lofthældning m.m.?</t>
  </si>
  <si>
    <t>ABDL.7</t>
  </si>
  <si>
    <t>Tryk</t>
  </si>
  <si>
    <t>Er der projekteret tryk til brug for lukning af og kontrol af lukkefunktionen?</t>
  </si>
  <si>
    <t>ABDL.8</t>
  </si>
  <si>
    <t>BTÆT.1</t>
  </si>
  <si>
    <t>Er der i projekteringen anvendt de normgrundlag, der er angivet i grundlaget?</t>
  </si>
  <si>
    <t>BTÆT.2</t>
  </si>
  <si>
    <t>Ventilationsinstallationer</t>
  </si>
  <si>
    <t>Er der beskrevet løsninger for de forskellige typer af brandtætninger ved ventilationskanaler?
Er brandtætningsløsningerne ved brand- og rødspjæld m.v. projekteret i henhold til spjæld producentens anvisninger?
Er brandtætningsløsningerne ved brandisolerede kanaler projekteret i henhold til brandisolerings producentens anvisninger?
Fremgår det af beskrivelserne, hvordan brandtætninger skal udføres ved andre kanaler?</t>
  </si>
  <si>
    <t>BSR/FUNK, BPLAN, LEV-dok og ATF</t>
  </si>
  <si>
    <t>BTÆT.3</t>
  </si>
  <si>
    <t>Vandinstallationer</t>
  </si>
  <si>
    <t>Er der angivet hvilke materialer installationerne og eventuel isolering af installationerne er udført af. 
Er det oplyst, hvilke dimensioner installationerne udføres i? 
Følger de angivne løsninger leverandørens anvisninger for opfyldelse af brandmodstandsevnen for den/de gennembrudte bygningsdele (vægge og etagedæk)?</t>
  </si>
  <si>
    <t>BTÆT.4</t>
  </si>
  <si>
    <t>Afløbsinstallationer</t>
  </si>
  <si>
    <t>Er der angivet hvilke materialer installationerne og eventuel isolering af installationerne er udført af. Er det oplyst hvilke dimensioner installationerne udføres i?
Er der angivet krav om f.eks. brandpakning eller lign. ved brændbare installationer?</t>
  </si>
  <si>
    <t>BTÆT.5</t>
  </si>
  <si>
    <t>El-installatoner</t>
  </si>
  <si>
    <t>Er der angivet, hvilke materialer installationerne og eventuel isolering af installationerne er udført af? 
Er det oplyst, hvilke dimensioner installationerne udføres i og hvorvidt kabler trækkes i tomrør?
Er der angivet krav om trækrør eller andet, som tillader efterfølgende træk af kabler uden, at skulle beskadige brandtætningen?</t>
  </si>
  <si>
    <t>BTÆT.6</t>
  </si>
  <si>
    <t>Instillationsføringer i præ-fabrikeret bygningsdele</t>
  </si>
  <si>
    <t>Er der projekteret løsninger for, hvordan installationsføringer i præ-fabriberet bygningsdele brandtætnes? Fx repos, facadeelementer, tagelementer, dækelementer mm.</t>
  </si>
  <si>
    <t>BTÆT.7</t>
  </si>
  <si>
    <t>Koordinering</t>
  </si>
  <si>
    <t>Er gennemføringer koordineret med øvrige installationsfag, således at der er tilstrækkelig plads til korrekt udførelse af brandtætninger?</t>
  </si>
  <si>
    <t>BTÆT.8</t>
  </si>
  <si>
    <t>Grænseflader</t>
  </si>
  <si>
    <t>Hvis brandtætninger opdeles i flere fag, er grænseflader så beskrevet? F.eks. processen for, hvordan et hul brandtætnes, hvor flere fag skal have installationsgennemføringer?</t>
  </si>
  <si>
    <t>BTÆT.9</t>
  </si>
  <si>
    <t>RØR.1</t>
  </si>
  <si>
    <t>Rør: materialeklasse</t>
  </si>
  <si>
    <r>
      <t>Er alle rør i rum klassificeret til mindst materiale klasse D-d2?</t>
    </r>
    <r>
      <rPr>
        <i/>
        <sz val="11"/>
        <rFont val="Calibri"/>
        <family val="2"/>
      </rPr>
      <t xml:space="preserve">
Ved svar "OK", kan punkt RØR.2 undlades.</t>
    </r>
  </si>
  <si>
    <t>RØR.2</t>
  </si>
  <si>
    <t>Rør: 
Materialeklasse og overfladeareal hvis materialeklasse E-d2</t>
  </si>
  <si>
    <t xml:space="preserve">Er alle rør med en indvendig diameter større end 106 mm mindst mate-riale klasse D-d2?
Er alle øvrige rør projekteret med materialeklasse  mindst E-d2? Og er det sikret, at det samlede overfladeareal af rørinstallationer klassificeret til klasse E-d2, ikke overstiger det maksimalt angivne i grundlaget?
</t>
  </si>
  <si>
    <t>RØR.3</t>
  </si>
  <si>
    <t>Kabler: materialeklasse</t>
  </si>
  <si>
    <r>
      <t>Er alle kabler i rum klassificeret til mindst materiale klasse D</t>
    </r>
    <r>
      <rPr>
        <vertAlign val="subscript"/>
        <sz val="11"/>
        <color rgb="FF000000"/>
        <rFont val="Calibri"/>
        <family val="2"/>
      </rPr>
      <t>ca</t>
    </r>
    <r>
      <rPr>
        <sz val="11"/>
        <color rgb="FF000000"/>
        <rFont val="Calibri"/>
        <family val="2"/>
      </rPr>
      <t>?</t>
    </r>
    <r>
      <rPr>
        <i/>
        <sz val="11"/>
        <color rgb="FF000000"/>
        <rFont val="Calibri"/>
        <family val="2"/>
      </rPr>
      <t xml:space="preserve">
Ved svar "OK", kan punkt RØR.4 undlades.</t>
    </r>
  </si>
  <si>
    <t>RØR.4</t>
  </si>
  <si>
    <t>Kabler:
Materialeklasse og overfladeareal, hvis materialeklasse Eca</t>
  </si>
  <si>
    <t xml:space="preserve">Er materialeklassen af kabelinstallationer mindst er klasse Eca?
Og er det sikret, at det samlede overfladeareal af kabelinstallationer i rum (ekskl. teknikrum og installationsskakte), klassificeret til Eca ikke overstiger det angivne i grundlaget?
</t>
  </si>
  <si>
    <t>RØR.5</t>
  </si>
  <si>
    <t>ProjektX</t>
  </si>
  <si>
    <t>ProjektX_P-KPLA_KRAP_VSV</t>
  </si>
  <si>
    <t>Fribyvej 14, 9999 Friby</t>
  </si>
  <si>
    <t xml:space="preserve">23F, Friby  </t>
  </si>
  <si>
    <t>Firma B, rådgivende ingeniør VVS</t>
  </si>
  <si>
    <t>N22.xx.123</t>
  </si>
  <si>
    <t>Fagbeskrivelse VVS</t>
  </si>
  <si>
    <t>LSA, Firma B</t>
  </si>
  <si>
    <t>ABC</t>
  </si>
  <si>
    <t>Anders Bo Christensen</t>
  </si>
  <si>
    <t>Firma B</t>
  </si>
  <si>
    <t>N76.x00.123</t>
  </si>
  <si>
    <t>VVS-plan Stueetage</t>
  </si>
  <si>
    <t>N76.x01.123</t>
  </si>
  <si>
    <t>VVS-plan 1. sal</t>
  </si>
  <si>
    <t>P56.xx.589</t>
  </si>
  <si>
    <t>Vanddiagram</t>
  </si>
  <si>
    <t>OK</t>
  </si>
  <si>
    <t>Er slangevinder placeret på samme placering for alle fag? 
F.eks. er slangevinder placeret på samme placering på henholdsvis brandplan, arkitekt plan og installationsplan?</t>
  </si>
  <si>
    <t>IR</t>
  </si>
  <si>
    <t>Ingen indbyggede VSV</t>
  </si>
  <si>
    <t>ikke OK</t>
  </si>
  <si>
    <t>Mangler beskrivelse</t>
  </si>
  <si>
    <t>Indarbejdet.
LSA / 03-01-2022</t>
  </si>
  <si>
    <t xml:space="preserve">OK ABC / 05-01-2022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</si>
</sst>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scheme val="minor"/>
    </font>
    <font>
      <sz val="8"/>
      <name val="Calibri"/>
      <family val="2"/>
      <scheme val="minor"/>
    </font>
    <font>
      <sz val="16"/>
      <color theme="0"/>
      <name val="Calibri"/>
      <family val="2"/>
      <scheme val="minor"/>
    </font>
    <font>
      <i/>
      <sz val="11"/>
      <color theme="1"/>
      <name val="Calibri"/>
      <family val="2"/>
      <scheme val="minor"/>
    </font>
    <font>
      <i/>
      <sz val="11"/>
      <name val="Calibri"/>
      <family val="2"/>
      <scheme val="minor"/>
    </font>
    <font>
      <i/>
      <sz val="11"/>
      <color indexed="8"/>
      <name val="Calibri"/>
      <family val="2"/>
      <scheme val="minor"/>
    </font>
    <font>
      <b/>
      <sz val="11"/>
      <color theme="1"/>
      <name val="Calibri"/>
      <family val="2"/>
      <scheme val="minor"/>
    </font>
    <font>
      <b/>
      <sz val="11"/>
      <color theme="0"/>
      <name val="Calibri"/>
      <family val="2"/>
      <scheme val="minor"/>
    </font>
    <font>
      <sz val="11"/>
      <color rgb="FFFF0000"/>
      <name val="Calibri"/>
      <family val="2"/>
      <scheme val="minor"/>
    </font>
    <font>
      <sz val="16"/>
      <color theme="1"/>
      <name val="Calibri"/>
      <family val="2"/>
      <scheme val="minor"/>
    </font>
    <font>
      <b/>
      <sz val="11"/>
      <color rgb="FF000000"/>
      <name val="Calibri"/>
      <family val="2"/>
      <scheme val="minor"/>
    </font>
    <font>
      <sz val="12"/>
      <color theme="1"/>
      <name val="Calibri"/>
      <family val="2"/>
      <scheme val="minor"/>
    </font>
    <font>
      <sz val="9"/>
      <color theme="1"/>
      <name val="Verdana"/>
      <family val="2"/>
    </font>
    <font>
      <u/>
      <sz val="9"/>
      <color theme="1"/>
      <name val="Verdana"/>
      <family val="2"/>
    </font>
    <font>
      <u/>
      <sz val="11"/>
      <color theme="1"/>
      <name val="Calibri"/>
      <family val="2"/>
      <scheme val="minor"/>
    </font>
    <font>
      <sz val="11"/>
      <name val="Calibri"/>
      <family val="2"/>
    </font>
    <font>
      <sz val="11"/>
      <color theme="1"/>
      <name val="Calibri"/>
      <family val="2"/>
    </font>
    <font>
      <u/>
      <sz val="11"/>
      <color theme="1"/>
      <name val="Calibri"/>
      <family val="2"/>
    </font>
    <font>
      <sz val="11"/>
      <color rgb="FF0070C0"/>
      <name val="Calibri"/>
      <family val="2"/>
    </font>
    <font>
      <sz val="11"/>
      <color rgb="FF000000"/>
      <name val="Calibri"/>
      <family val="2"/>
    </font>
    <font>
      <u/>
      <sz val="11"/>
      <color rgb="FF000000"/>
      <name val="Calibri"/>
      <family val="2"/>
    </font>
    <font>
      <sz val="11"/>
      <color rgb="FF444444"/>
      <name val="Calibri"/>
      <family val="2"/>
      <scheme val="minor"/>
    </font>
    <font>
      <u/>
      <sz val="11"/>
      <name val="Calibri"/>
      <family val="2"/>
      <scheme val="minor"/>
    </font>
    <font>
      <sz val="10"/>
      <color theme="1"/>
      <name val="Calibri"/>
      <family val="2"/>
      <scheme val="minor"/>
    </font>
    <font>
      <b/>
      <sz val="11"/>
      <color rgb="FFFFFFFF"/>
      <name val="Calibri"/>
      <family val="2"/>
      <scheme val="minor"/>
    </font>
    <font>
      <sz val="11"/>
      <color rgb="FF444444"/>
      <name val="Calibri"/>
      <family val="2"/>
      <charset val="1"/>
    </font>
    <font>
      <b/>
      <sz val="11"/>
      <color rgb="FF000000"/>
      <name val="Calibri"/>
      <family val="2"/>
    </font>
    <font>
      <sz val="11"/>
      <color rgb="FF444444"/>
      <name val="Calibri"/>
      <family val="2"/>
    </font>
    <font>
      <b/>
      <sz val="11"/>
      <color rgb="FF444444"/>
      <name val="Calibri"/>
      <family val="2"/>
    </font>
    <font>
      <i/>
      <sz val="11"/>
      <name val="Calibri"/>
      <family val="2"/>
    </font>
    <font>
      <vertAlign val="subscript"/>
      <sz val="11"/>
      <color rgb="FF000000"/>
      <name val="Calibri"/>
      <family val="2"/>
    </font>
    <font>
      <i/>
      <sz val="11"/>
      <color rgb="FF000000"/>
      <name val="Calibri"/>
      <family val="2"/>
    </font>
    <font>
      <sz val="11"/>
      <color theme="1"/>
      <name val="Calibri"/>
      <family val="2"/>
      <charset val="1"/>
    </font>
    <font>
      <b/>
      <sz val="11"/>
      <color rgb="FFFFFFFF"/>
      <name val="Calibri"/>
      <family val="2"/>
    </font>
    <font>
      <sz val="11"/>
      <color theme="0"/>
      <name val="Calibri"/>
      <family val="2"/>
      <scheme val="minor"/>
    </font>
    <font>
      <i/>
      <sz val="11"/>
      <color theme="0"/>
      <name val="Calibri"/>
      <family val="2"/>
      <scheme val="minor"/>
    </font>
    <font>
      <i/>
      <sz val="11"/>
      <color rgb="FF00B050"/>
      <name val="Calibri"/>
      <family val="2"/>
      <scheme val="minor"/>
    </font>
    <font>
      <i/>
      <sz val="11"/>
      <color rgb="FF00B050"/>
      <name val="Calibri"/>
    </font>
    <font>
      <i/>
      <sz val="11"/>
      <name val="Calibri"/>
    </font>
  </fonts>
  <fills count="9">
    <fill>
      <patternFill patternType="none"/>
    </fill>
    <fill>
      <patternFill patternType="gray125"/>
    </fill>
    <fill>
      <patternFill patternType="solid">
        <fgColor theme="2" tint="-9.9978637043366805E-2"/>
        <bgColor indexed="64"/>
      </patternFill>
    </fill>
    <fill>
      <patternFill patternType="solid">
        <fgColor rgb="FFD1CECE"/>
        <bgColor indexed="64"/>
      </patternFill>
    </fill>
    <fill>
      <patternFill patternType="solid">
        <fgColor theme="1"/>
        <bgColor indexed="64"/>
      </patternFill>
    </fill>
    <fill>
      <patternFill patternType="solid">
        <fgColor rgb="FF000000"/>
        <bgColor indexed="64"/>
      </patternFill>
    </fill>
    <fill>
      <patternFill patternType="solid">
        <fgColor rgb="FF000000"/>
        <bgColor rgb="FF000000"/>
      </patternFill>
    </fill>
    <fill>
      <patternFill patternType="solid">
        <fgColor rgb="FFFF0000"/>
        <bgColor indexed="64"/>
      </patternFill>
    </fill>
    <fill>
      <patternFill patternType="solid">
        <fgColor rgb="FFD0CECE"/>
        <bgColor indexed="64"/>
      </patternFill>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indexed="64"/>
      </top>
      <bottom/>
      <diagonal/>
    </border>
    <border>
      <left/>
      <right style="thin">
        <color rgb="FF000000"/>
      </right>
      <top/>
      <bottom/>
      <diagonal/>
    </border>
    <border>
      <left/>
      <right style="thin">
        <color rgb="FF000000"/>
      </right>
      <top/>
      <bottom style="thin">
        <color indexed="64"/>
      </bottom>
      <diagonal/>
    </border>
    <border>
      <left style="thin">
        <color rgb="FF000000"/>
      </left>
      <right/>
      <top style="thin">
        <color indexed="64"/>
      </top>
      <bottom/>
      <diagonal/>
    </border>
    <border>
      <left style="thin">
        <color rgb="FF000000"/>
      </left>
      <right/>
      <top/>
      <bottom style="thin">
        <color indexed="64"/>
      </bottom>
      <diagonal/>
    </border>
    <border>
      <left style="thin">
        <color rgb="FF000000"/>
      </left>
      <right/>
      <top/>
      <bottom style="thin">
        <color rgb="FF000000"/>
      </bottom>
      <diagonal/>
    </border>
    <border>
      <left style="thin">
        <color rgb="FF000000"/>
      </left>
      <right/>
      <top style="thin">
        <color rgb="FF000000"/>
      </top>
      <bottom/>
      <diagonal/>
    </border>
    <border>
      <left style="thin">
        <color indexed="64"/>
      </left>
      <right/>
      <top style="thin">
        <color rgb="FF000000"/>
      </top>
      <bottom/>
      <diagonal/>
    </border>
    <border>
      <left style="thin">
        <color indexed="64"/>
      </left>
      <right style="thin">
        <color rgb="FF000000"/>
      </right>
      <top style="thin">
        <color rgb="FF000000"/>
      </top>
      <bottom/>
      <diagonal/>
    </border>
    <border>
      <left/>
      <right style="thin">
        <color rgb="FF000000"/>
      </right>
      <top/>
      <bottom style="thin">
        <color rgb="FF000000"/>
      </bottom>
      <diagonal/>
    </border>
    <border>
      <left style="thin">
        <color indexed="64"/>
      </left>
      <right style="thin">
        <color indexed="64"/>
      </right>
      <top style="thin">
        <color indexed="64"/>
      </top>
      <bottom style="thin">
        <color rgb="FF000000"/>
      </bottom>
      <diagonal/>
    </border>
  </borders>
  <cellStyleXfs count="3">
    <xf numFmtId="0" fontId="0" fillId="0" borderId="0"/>
    <xf numFmtId="0" fontId="16" fillId="0" borderId="0"/>
    <xf numFmtId="0" fontId="28" fillId="0" borderId="0"/>
  </cellStyleXfs>
  <cellXfs count="232">
    <xf numFmtId="0" fontId="0" fillId="0" borderId="0" xfId="0"/>
    <xf numFmtId="0" fontId="5" fillId="0" borderId="0" xfId="0" applyFont="1"/>
    <xf numFmtId="0" fontId="7" fillId="4" borderId="1" xfId="0" applyFont="1" applyFill="1" applyBorder="1"/>
    <xf numFmtId="0" fontId="7" fillId="4" borderId="2" xfId="0" applyFont="1" applyFill="1" applyBorder="1"/>
    <xf numFmtId="0" fontId="9" fillId="0" borderId="0" xfId="0" applyFont="1"/>
    <xf numFmtId="0" fontId="10" fillId="0" borderId="0" xfId="0" applyFont="1"/>
    <xf numFmtId="0" fontId="11" fillId="2" borderId="9" xfId="0" applyFont="1" applyFill="1" applyBorder="1" applyAlignment="1">
      <alignment horizontal="center"/>
    </xf>
    <xf numFmtId="0" fontId="11" fillId="2" borderId="9" xfId="0" applyFont="1" applyFill="1" applyBorder="1" applyAlignment="1">
      <alignment wrapText="1"/>
    </xf>
    <xf numFmtId="0" fontId="4" fillId="0" borderId="0" xfId="0" applyFont="1"/>
    <xf numFmtId="0" fontId="11" fillId="3" borderId="4" xfId="0" applyFont="1" applyFill="1" applyBorder="1" applyAlignment="1">
      <alignment horizontal="left" vertical="top"/>
    </xf>
    <xf numFmtId="0" fontId="11" fillId="3" borderId="0" xfId="0" applyFont="1" applyFill="1"/>
    <xf numFmtId="0" fontId="12" fillId="0" borderId="0" xfId="0" applyFont="1"/>
    <xf numFmtId="0" fontId="11" fillId="3" borderId="6" xfId="0" applyFont="1" applyFill="1" applyBorder="1" applyAlignment="1">
      <alignment horizontal="left" vertical="top"/>
    </xf>
    <xf numFmtId="0" fontId="11" fillId="3" borderId="7" xfId="0" applyFont="1" applyFill="1" applyBorder="1"/>
    <xf numFmtId="0" fontId="12" fillId="5" borderId="1" xfId="0" applyFont="1" applyFill="1" applyBorder="1" applyAlignment="1">
      <alignment vertical="center"/>
    </xf>
    <xf numFmtId="0" fontId="12" fillId="5" borderId="2" xfId="0" applyFont="1" applyFill="1" applyBorder="1" applyAlignment="1">
      <alignment vertical="center"/>
    </xf>
    <xf numFmtId="0" fontId="12" fillId="5" borderId="2" xfId="0" applyFont="1" applyFill="1" applyBorder="1"/>
    <xf numFmtId="0" fontId="12" fillId="5" borderId="3" xfId="0" applyFont="1" applyFill="1" applyBorder="1"/>
    <xf numFmtId="0" fontId="12" fillId="5" borderId="1" xfId="0" applyFont="1" applyFill="1" applyBorder="1"/>
    <xf numFmtId="0" fontId="12" fillId="5" borderId="14" xfId="0" applyFont="1" applyFill="1" applyBorder="1"/>
    <xf numFmtId="0" fontId="12" fillId="5" borderId="15" xfId="0" applyFont="1" applyFill="1" applyBorder="1"/>
    <xf numFmtId="0" fontId="12" fillId="5" borderId="5" xfId="0" applyFont="1" applyFill="1" applyBorder="1"/>
    <xf numFmtId="0" fontId="11" fillId="3" borderId="4" xfId="0" applyFont="1" applyFill="1" applyBorder="1" applyAlignment="1">
      <alignment vertical="center"/>
    </xf>
    <xf numFmtId="0" fontId="11" fillId="0" borderId="4" xfId="0" applyFont="1" applyBorder="1" applyAlignment="1">
      <alignment vertical="center"/>
    </xf>
    <xf numFmtId="0" fontId="12" fillId="5" borderId="4" xfId="0" applyFont="1" applyFill="1" applyBorder="1" applyAlignment="1">
      <alignment vertical="center"/>
    </xf>
    <xf numFmtId="0" fontId="12" fillId="5" borderId="0" xfId="0" applyFont="1" applyFill="1" applyAlignment="1">
      <alignment vertical="center"/>
    </xf>
    <xf numFmtId="0" fontId="12" fillId="5" borderId="0" xfId="0" applyFont="1" applyFill="1"/>
    <xf numFmtId="0" fontId="12" fillId="5" borderId="4" xfId="0" applyFont="1" applyFill="1" applyBorder="1"/>
    <xf numFmtId="0" fontId="11" fillId="0" borderId="4" xfId="0" applyFont="1" applyBorder="1"/>
    <xf numFmtId="0" fontId="14" fillId="0" borderId="0" xfId="0" applyFont="1"/>
    <xf numFmtId="0" fontId="11" fillId="3" borderId="0" xfId="0" applyFont="1" applyFill="1" applyAlignment="1">
      <alignment horizontal="left" vertical="top"/>
    </xf>
    <xf numFmtId="0" fontId="15" fillId="0" borderId="0" xfId="0" applyFont="1"/>
    <xf numFmtId="0" fontId="13" fillId="0" borderId="0" xfId="0" applyFont="1"/>
    <xf numFmtId="0" fontId="7" fillId="4" borderId="1" xfId="0" applyFont="1" applyFill="1" applyBorder="1" applyAlignment="1">
      <alignment vertical="top"/>
    </xf>
    <xf numFmtId="0" fontId="7" fillId="4" borderId="2" xfId="0" applyFont="1" applyFill="1" applyBorder="1" applyAlignment="1">
      <alignment vertical="top"/>
    </xf>
    <xf numFmtId="0" fontId="14" fillId="0" borderId="0" xfId="0" applyFont="1" applyAlignment="1">
      <alignment vertical="top"/>
    </xf>
    <xf numFmtId="0" fontId="12" fillId="5" borderId="4" xfId="1" applyFont="1" applyFill="1" applyBorder="1" applyAlignment="1">
      <alignment vertical="center"/>
    </xf>
    <xf numFmtId="0" fontId="12" fillId="5" borderId="0" xfId="1" applyFont="1" applyFill="1" applyAlignment="1">
      <alignment vertical="center"/>
    </xf>
    <xf numFmtId="0" fontId="12" fillId="5" borderId="0" xfId="1" applyFont="1" applyFill="1"/>
    <xf numFmtId="0" fontId="12" fillId="5" borderId="5" xfId="1" applyFont="1" applyFill="1" applyBorder="1"/>
    <xf numFmtId="0" fontId="12" fillId="5" borderId="1" xfId="1" applyFont="1" applyFill="1" applyBorder="1"/>
    <xf numFmtId="0" fontId="11" fillId="3" borderId="4" xfId="1" applyFont="1" applyFill="1" applyBorder="1" applyAlignment="1">
      <alignment vertical="center"/>
    </xf>
    <xf numFmtId="0" fontId="5" fillId="0" borderId="9" xfId="0" applyFont="1" applyBorder="1" applyAlignment="1">
      <alignment vertical="top" wrapText="1"/>
    </xf>
    <xf numFmtId="0" fontId="5" fillId="0" borderId="9" xfId="0" applyFont="1" applyBorder="1" applyAlignment="1">
      <alignment horizontal="center" vertical="top" wrapText="1"/>
    </xf>
    <xf numFmtId="0" fontId="5" fillId="0" borderId="0" xfId="0" applyFont="1" applyAlignment="1">
      <alignment horizontal="left" vertical="top" wrapText="1"/>
    </xf>
    <xf numFmtId="0" fontId="5" fillId="0" borderId="9" xfId="0" applyFont="1" applyBorder="1" applyAlignment="1">
      <alignment horizontal="left" vertical="top" wrapText="1"/>
    </xf>
    <xf numFmtId="0" fontId="5" fillId="0" borderId="10" xfId="0" quotePrefix="1" applyFont="1" applyBorder="1" applyAlignment="1">
      <alignment horizontal="left" vertical="top" wrapText="1"/>
    </xf>
    <xf numFmtId="0" fontId="11" fillId="0" borderId="0" xfId="0" applyFont="1" applyAlignment="1">
      <alignment vertical="top" wrapText="1"/>
    </xf>
    <xf numFmtId="0" fontId="5" fillId="0" borderId="9" xfId="0" quotePrefix="1" applyFont="1" applyBorder="1" applyAlignment="1">
      <alignment vertical="top" wrapText="1"/>
    </xf>
    <xf numFmtId="0" fontId="11" fillId="2" borderId="14" xfId="0" applyFont="1" applyFill="1" applyBorder="1" applyAlignment="1">
      <alignment wrapText="1"/>
    </xf>
    <xf numFmtId="0" fontId="21" fillId="0" borderId="9" xfId="0" applyFont="1" applyBorder="1" applyAlignment="1">
      <alignment vertical="top" wrapText="1"/>
    </xf>
    <xf numFmtId="0" fontId="20" fillId="0" borderId="9" xfId="0" applyFont="1" applyBorder="1" applyAlignment="1">
      <alignment vertical="top" wrapText="1"/>
    </xf>
    <xf numFmtId="0" fontId="21" fillId="0" borderId="9" xfId="0" applyFont="1" applyBorder="1" applyAlignment="1">
      <alignment horizontal="center" vertical="top" wrapText="1"/>
    </xf>
    <xf numFmtId="0" fontId="23" fillId="0" borderId="9" xfId="0" applyFont="1" applyBorder="1" applyAlignment="1">
      <alignment vertical="top" wrapText="1"/>
    </xf>
    <xf numFmtId="0" fontId="24" fillId="0" borderId="10" xfId="0" applyFont="1" applyBorder="1" applyAlignment="1">
      <alignment vertical="top" wrapText="1"/>
    </xf>
    <xf numFmtId="0" fontId="24" fillId="0" borderId="15" xfId="0" applyFont="1" applyBorder="1" applyAlignment="1">
      <alignment vertical="top" wrapText="1"/>
    </xf>
    <xf numFmtId="0" fontId="24" fillId="0" borderId="8" xfId="0" applyFont="1" applyBorder="1" applyAlignment="1">
      <alignment vertical="top" wrapText="1"/>
    </xf>
    <xf numFmtId="0" fontId="24" fillId="0" borderId="9" xfId="0" applyFont="1" applyBorder="1" applyAlignment="1">
      <alignment vertical="top" wrapText="1"/>
    </xf>
    <xf numFmtId="0" fontId="24" fillId="0" borderId="13" xfId="0" applyFont="1" applyBorder="1" applyAlignment="1">
      <alignment vertical="top" wrapText="1"/>
    </xf>
    <xf numFmtId="0" fontId="24" fillId="0" borderId="5" xfId="0" applyFont="1" applyBorder="1" applyAlignment="1">
      <alignment vertical="top" wrapText="1"/>
    </xf>
    <xf numFmtId="0" fontId="24" fillId="0" borderId="8" xfId="0" quotePrefix="1" applyFont="1" applyBorder="1" applyAlignment="1">
      <alignment vertical="top" wrapText="1"/>
    </xf>
    <xf numFmtId="0" fontId="24" fillId="0" borderId="8" xfId="0" applyFont="1" applyBorder="1" applyAlignment="1">
      <alignment horizontal="center" vertical="top" wrapText="1"/>
    </xf>
    <xf numFmtId="0" fontId="26" fillId="0" borderId="0" xfId="0" applyFont="1" applyAlignment="1">
      <alignment vertical="top"/>
    </xf>
    <xf numFmtId="0" fontId="11" fillId="0" borderId="4" xfId="1" applyFont="1" applyBorder="1"/>
    <xf numFmtId="0" fontId="20" fillId="0" borderId="13" xfId="0" applyFont="1" applyBorder="1" applyAlignment="1">
      <alignment vertical="top" wrapText="1"/>
    </xf>
    <xf numFmtId="0" fontId="20" fillId="0" borderId="8" xfId="0" applyFont="1" applyBorder="1" applyAlignment="1">
      <alignment vertical="top" wrapText="1"/>
    </xf>
    <xf numFmtId="0" fontId="20" fillId="0" borderId="5" xfId="0" applyFont="1" applyBorder="1" applyAlignment="1">
      <alignment vertical="top" wrapText="1"/>
    </xf>
    <xf numFmtId="0" fontId="20" fillId="0" borderId="8" xfId="0" quotePrefix="1" applyFont="1" applyBorder="1" applyAlignment="1">
      <alignment vertical="top" wrapText="1"/>
    </xf>
    <xf numFmtId="0" fontId="29" fillId="5" borderId="1" xfId="1" applyFont="1" applyFill="1" applyBorder="1"/>
    <xf numFmtId="0" fontId="7" fillId="4" borderId="19" xfId="0" applyFont="1" applyFill="1" applyBorder="1"/>
    <xf numFmtId="0" fontId="30" fillId="0" borderId="0" xfId="0" applyFont="1"/>
    <xf numFmtId="0" fontId="7" fillId="4" borderId="22" xfId="0" applyFont="1" applyFill="1" applyBorder="1"/>
    <xf numFmtId="0" fontId="11" fillId="3" borderId="16" xfId="0" applyFont="1" applyFill="1" applyBorder="1" applyAlignment="1">
      <alignment horizontal="left" vertical="top"/>
    </xf>
    <xf numFmtId="0" fontId="11" fillId="3" borderId="23" xfId="0" applyFont="1" applyFill="1" applyBorder="1" applyAlignment="1">
      <alignment horizontal="left" vertical="top"/>
    </xf>
    <xf numFmtId="0" fontId="12" fillId="5" borderId="16" xfId="1" applyFont="1" applyFill="1" applyBorder="1" applyAlignment="1">
      <alignment vertical="center"/>
    </xf>
    <xf numFmtId="0" fontId="19" fillId="0" borderId="16" xfId="0" applyFont="1" applyBorder="1"/>
    <xf numFmtId="0" fontId="11" fillId="0" borderId="16" xfId="0" applyFont="1" applyBorder="1"/>
    <xf numFmtId="0" fontId="31" fillId="0" borderId="16" xfId="0" applyFont="1" applyBorder="1"/>
    <xf numFmtId="0" fontId="33" fillId="0" borderId="16" xfId="0" applyFont="1" applyBorder="1"/>
    <xf numFmtId="0" fontId="20" fillId="0" borderId="14" xfId="0" applyFont="1" applyBorder="1" applyAlignment="1">
      <alignment wrapText="1"/>
    </xf>
    <xf numFmtId="0" fontId="24" fillId="0" borderId="0" xfId="0" applyFont="1" applyAlignment="1">
      <alignment wrapText="1"/>
    </xf>
    <xf numFmtId="0" fontId="37" fillId="0" borderId="17" xfId="0" applyFont="1" applyBorder="1" applyAlignment="1">
      <alignment horizontal="left" vertical="top" wrapText="1"/>
    </xf>
    <xf numFmtId="0" fontId="20" fillId="0" borderId="0" xfId="0" applyFont="1"/>
    <xf numFmtId="0" fontId="38" fillId="6" borderId="25" xfId="0" applyFont="1" applyFill="1" applyBorder="1"/>
    <xf numFmtId="0" fontId="38" fillId="6" borderId="26" xfId="0" applyFont="1" applyFill="1" applyBorder="1"/>
    <xf numFmtId="0" fontId="38" fillId="6" borderId="27" xfId="0" applyFont="1" applyFill="1" applyBorder="1"/>
    <xf numFmtId="0" fontId="31" fillId="0" borderId="24" xfId="0" applyFont="1" applyBorder="1" applyAlignment="1">
      <alignment vertical="top"/>
    </xf>
    <xf numFmtId="0" fontId="14" fillId="4" borderId="0" xfId="0" applyFont="1" applyFill="1" applyAlignment="1">
      <alignment vertical="top"/>
    </xf>
    <xf numFmtId="0" fontId="7" fillId="4" borderId="2" xfId="0" applyFont="1" applyFill="1" applyBorder="1" applyAlignment="1">
      <alignment horizontal="center" vertical="top"/>
    </xf>
    <xf numFmtId="0" fontId="3" fillId="0" borderId="0" xfId="0" applyFont="1"/>
    <xf numFmtId="0" fontId="11" fillId="3" borderId="4" xfId="0" applyFont="1" applyFill="1" applyBorder="1"/>
    <xf numFmtId="0" fontId="11" fillId="3" borderId="6" xfId="0" applyFont="1" applyFill="1" applyBorder="1"/>
    <xf numFmtId="0" fontId="11" fillId="3" borderId="7" xfId="0" applyFont="1" applyFill="1" applyBorder="1" applyAlignment="1">
      <alignment horizontal="left" vertical="top"/>
    </xf>
    <xf numFmtId="0" fontId="12" fillId="7" borderId="1" xfId="0" applyFont="1" applyFill="1" applyBorder="1"/>
    <xf numFmtId="0" fontId="12" fillId="7" borderId="2" xfId="0" applyFont="1" applyFill="1" applyBorder="1"/>
    <xf numFmtId="0" fontId="12" fillId="7" borderId="3" xfId="0" applyFont="1" applyFill="1" applyBorder="1"/>
    <xf numFmtId="0" fontId="12" fillId="0" borderId="15" xfId="0" applyFont="1" applyBorder="1"/>
    <xf numFmtId="0" fontId="11" fillId="2" borderId="9" xfId="0" applyFont="1" applyFill="1" applyBorder="1"/>
    <xf numFmtId="0" fontId="11" fillId="0" borderId="15" xfId="0" applyFont="1" applyBorder="1"/>
    <xf numFmtId="0" fontId="5" fillId="0" borderId="6"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15" xfId="0" applyFont="1" applyBorder="1" applyAlignment="1" applyProtection="1">
      <alignment horizontal="left"/>
      <protection locked="0"/>
    </xf>
    <xf numFmtId="0" fontId="5" fillId="0" borderId="12"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12" fillId="4" borderId="9" xfId="0" applyFont="1" applyFill="1" applyBorder="1" applyAlignment="1">
      <alignment horizontal="left"/>
    </xf>
    <xf numFmtId="0" fontId="15" fillId="4" borderId="9" xfId="0" applyFont="1" applyFill="1" applyBorder="1" applyAlignment="1">
      <alignment horizontal="left"/>
    </xf>
    <xf numFmtId="0" fontId="11" fillId="2" borderId="9" xfId="0" applyFont="1" applyFill="1" applyBorder="1" applyAlignment="1">
      <alignment horizontal="left" wrapText="1"/>
    </xf>
    <xf numFmtId="0" fontId="13" fillId="0" borderId="9" xfId="0" applyFont="1" applyBorder="1" applyAlignment="1">
      <alignment horizontal="left" vertical="center"/>
    </xf>
    <xf numFmtId="0" fontId="13" fillId="0" borderId="6" xfId="0" applyFont="1" applyBorder="1" applyAlignment="1" applyProtection="1">
      <alignment horizontal="left" vertical="center"/>
      <protection locked="0"/>
    </xf>
    <xf numFmtId="0" fontId="20" fillId="0" borderId="9" xfId="0" quotePrefix="1" applyFont="1" applyBorder="1" applyAlignment="1">
      <alignment vertical="top" wrapText="1"/>
    </xf>
    <xf numFmtId="0" fontId="5" fillId="0" borderId="0" xfId="0" quotePrefix="1" applyFont="1" applyAlignment="1">
      <alignment horizontal="left" vertical="top" wrapText="1"/>
    </xf>
    <xf numFmtId="0" fontId="5" fillId="0" borderId="0" xfId="0" applyFont="1" applyAlignment="1">
      <alignment vertical="top" wrapText="1"/>
    </xf>
    <xf numFmtId="0" fontId="5" fillId="0" borderId="0" xfId="0" applyFont="1" applyAlignment="1">
      <alignment horizontal="center" vertical="top" wrapText="1"/>
    </xf>
    <xf numFmtId="0" fontId="5" fillId="0" borderId="9" xfId="0" quotePrefix="1" applyFont="1" applyBorder="1" applyAlignment="1">
      <alignment horizontal="left" vertical="top" wrapText="1"/>
    </xf>
    <xf numFmtId="0" fontId="7" fillId="4" borderId="3" xfId="0" applyFont="1" applyFill="1" applyBorder="1"/>
    <xf numFmtId="0" fontId="12" fillId="5" borderId="14" xfId="1" applyFont="1" applyFill="1" applyBorder="1"/>
    <xf numFmtId="0" fontId="3" fillId="0" borderId="0" xfId="0" applyFont="1" applyAlignment="1">
      <alignment vertical="top"/>
    </xf>
    <xf numFmtId="0" fontId="24" fillId="0" borderId="13" xfId="0" quotePrefix="1" applyFont="1" applyBorder="1" applyAlignment="1">
      <alignment vertical="top" wrapText="1"/>
    </xf>
    <xf numFmtId="0" fontId="24" fillId="0" borderId="13" xfId="0" applyFont="1" applyBorder="1" applyAlignment="1">
      <alignment horizontal="center" vertical="top" wrapText="1"/>
    </xf>
    <xf numFmtId="0" fontId="41" fillId="0" borderId="12" xfId="0" applyFont="1" applyBorder="1" applyAlignment="1" applyProtection="1">
      <alignment horizontal="left" vertical="center"/>
      <protection locked="0"/>
    </xf>
    <xf numFmtId="0" fontId="41" fillId="0" borderId="13" xfId="0" applyFont="1" applyBorder="1" applyAlignment="1" applyProtection="1">
      <alignment horizontal="left" vertical="center"/>
      <protection locked="0"/>
    </xf>
    <xf numFmtId="0" fontId="41" fillId="0" borderId="11" xfId="0" applyFont="1" applyBorder="1" applyAlignment="1" applyProtection="1">
      <alignment horizontal="left" vertical="center"/>
      <protection locked="0"/>
    </xf>
    <xf numFmtId="0" fontId="42" fillId="0" borderId="18" xfId="0" applyFont="1" applyBorder="1" applyAlignment="1" applyProtection="1">
      <alignment horizontal="left" vertical="center"/>
      <protection locked="0"/>
    </xf>
    <xf numFmtId="0" fontId="42" fillId="0" borderId="18" xfId="0" applyFont="1" applyBorder="1" applyAlignment="1">
      <alignment horizontal="left" vertical="center"/>
    </xf>
    <xf numFmtId="14" fontId="42" fillId="0" borderId="18" xfId="0" applyNumberFormat="1" applyFont="1" applyBorder="1" applyAlignment="1" applyProtection="1">
      <alignment horizontal="left" vertical="center"/>
      <protection locked="0"/>
    </xf>
    <xf numFmtId="0" fontId="42" fillId="0" borderId="18" xfId="0" applyFont="1" applyBorder="1"/>
    <xf numFmtId="0" fontId="43" fillId="0" borderId="18" xfId="0" applyFont="1" applyBorder="1" applyAlignment="1" applyProtection="1">
      <alignment horizontal="left" vertical="center"/>
      <protection locked="0"/>
    </xf>
    <xf numFmtId="0" fontId="5" fillId="0" borderId="5" xfId="0" applyFont="1" applyBorder="1" applyAlignment="1" applyProtection="1">
      <alignment horizontal="left"/>
      <protection locked="0"/>
    </xf>
    <xf numFmtId="0" fontId="11" fillId="2" borderId="14" xfId="0" applyFont="1" applyFill="1" applyBorder="1"/>
    <xf numFmtId="0" fontId="41" fillId="0" borderId="9" xfId="0" applyFont="1" applyBorder="1" applyAlignment="1">
      <alignment horizontal="center" vertical="top" wrapText="1"/>
    </xf>
    <xf numFmtId="14" fontId="41" fillId="0" borderId="9" xfId="0" applyNumberFormat="1" applyFont="1" applyBorder="1" applyAlignment="1">
      <alignment horizontal="center" vertical="top" wrapText="1"/>
    </xf>
    <xf numFmtId="0" fontId="41" fillId="0" borderId="9" xfId="0" applyFont="1" applyBorder="1" applyAlignment="1">
      <alignment horizontal="left" vertical="top" wrapText="1"/>
    </xf>
    <xf numFmtId="0" fontId="41" fillId="0" borderId="10" xfId="0" applyFont="1" applyBorder="1" applyAlignment="1">
      <alignment horizontal="center" vertical="top" wrapText="1"/>
    </xf>
    <xf numFmtId="14" fontId="41" fillId="0" borderId="10" xfId="0" applyNumberFormat="1" applyFont="1" applyBorder="1" applyAlignment="1">
      <alignment horizontal="center" vertical="top" wrapText="1"/>
    </xf>
    <xf numFmtId="0" fontId="5" fillId="0" borderId="10" xfId="0" applyFont="1" applyBorder="1" applyAlignment="1">
      <alignment horizontal="left" vertical="top" wrapText="1"/>
    </xf>
    <xf numFmtId="0" fontId="5" fillId="0" borderId="10" xfId="0" applyFont="1" applyBorder="1" applyAlignment="1">
      <alignment horizontal="center" vertical="top" wrapText="1"/>
    </xf>
    <xf numFmtId="0" fontId="41" fillId="0" borderId="29" xfId="0" applyFont="1" applyBorder="1" applyAlignment="1">
      <alignment horizontal="center" vertical="top" wrapText="1"/>
    </xf>
    <xf numFmtId="14" fontId="41" fillId="0" borderId="29" xfId="0" applyNumberFormat="1" applyFont="1" applyBorder="1" applyAlignment="1">
      <alignment horizontal="center" vertical="top" wrapText="1"/>
    </xf>
    <xf numFmtId="0" fontId="5" fillId="0" borderId="29" xfId="0" applyFont="1" applyBorder="1" applyAlignment="1">
      <alignment horizontal="left" vertical="top" wrapText="1"/>
    </xf>
    <xf numFmtId="0" fontId="5" fillId="0" borderId="29" xfId="0" applyFont="1" applyBorder="1" applyAlignment="1">
      <alignment horizontal="center" vertical="top" wrapText="1"/>
    </xf>
    <xf numFmtId="0" fontId="41" fillId="0" borderId="10" xfId="0" applyFont="1" applyBorder="1" applyAlignment="1">
      <alignment horizontal="left" vertical="top" wrapText="1"/>
    </xf>
    <xf numFmtId="0" fontId="2" fillId="3" borderId="0" xfId="0" applyFont="1" applyFill="1"/>
    <xf numFmtId="0" fontId="2" fillId="3" borderId="0" xfId="0" applyFont="1" applyFill="1" applyAlignment="1">
      <alignment horizontal="left"/>
    </xf>
    <xf numFmtId="0" fontId="2" fillId="8" borderId="0" xfId="0" applyFont="1" applyFill="1"/>
    <xf numFmtId="0" fontId="2" fillId="3" borderId="0" xfId="0" applyFont="1" applyFill="1" applyAlignment="1">
      <alignment wrapText="1"/>
    </xf>
    <xf numFmtId="0" fontId="2" fillId="3" borderId="5" xfId="0" applyFont="1" applyFill="1" applyBorder="1"/>
    <xf numFmtId="0" fontId="2" fillId="0" borderId="0" xfId="0" applyFont="1"/>
    <xf numFmtId="14" fontId="2" fillId="3" borderId="0" xfId="0" applyNumberFormat="1" applyFont="1" applyFill="1"/>
    <xf numFmtId="0" fontId="2" fillId="3" borderId="7" xfId="0" applyFont="1" applyFill="1" applyBorder="1"/>
    <xf numFmtId="0" fontId="2" fillId="3" borderId="7" xfId="0" applyFont="1" applyFill="1" applyBorder="1" applyAlignment="1">
      <alignment wrapText="1"/>
    </xf>
    <xf numFmtId="0" fontId="2" fillId="3" borderId="8" xfId="0" applyFont="1" applyFill="1" applyBorder="1"/>
    <xf numFmtId="0" fontId="2" fillId="0" borderId="0" xfId="0" applyFont="1" applyAlignment="1">
      <alignment wrapText="1"/>
    </xf>
    <xf numFmtId="0" fontId="2" fillId="3" borderId="4" xfId="0" applyFont="1" applyFill="1" applyBorder="1"/>
    <xf numFmtId="0" fontId="2" fillId="3" borderId="15" xfId="0" applyFont="1" applyFill="1" applyBorder="1"/>
    <xf numFmtId="0" fontId="2" fillId="0" borderId="0" xfId="0" applyFont="1" applyAlignment="1">
      <alignment vertical="center"/>
    </xf>
    <xf numFmtId="0" fontId="2" fillId="0" borderId="5" xfId="0" applyFont="1" applyBorder="1"/>
    <xf numFmtId="0" fontId="2" fillId="0" borderId="4" xfId="0" applyFont="1" applyBorder="1"/>
    <xf numFmtId="0" fontId="2" fillId="0" borderId="15" xfId="0" applyFont="1" applyBorder="1"/>
    <xf numFmtId="14" fontId="2" fillId="0" borderId="15" xfId="0" applyNumberFormat="1" applyFont="1" applyBorder="1" applyAlignment="1">
      <alignment vertical="center"/>
    </xf>
    <xf numFmtId="0" fontId="2" fillId="0" borderId="15" xfId="0" applyFont="1" applyBorder="1" applyAlignment="1">
      <alignment vertical="center"/>
    </xf>
    <xf numFmtId="14" fontId="2" fillId="0" borderId="5" xfId="0" applyNumberFormat="1" applyFont="1" applyBorder="1" applyAlignment="1">
      <alignment vertical="center"/>
    </xf>
    <xf numFmtId="0" fontId="2" fillId="3" borderId="0" xfId="1" applyFont="1" applyFill="1"/>
    <xf numFmtId="0" fontId="2" fillId="3" borderId="5" xfId="1" applyFont="1" applyFill="1" applyBorder="1"/>
    <xf numFmtId="0" fontId="2" fillId="3" borderId="4" xfId="1" applyFont="1" applyFill="1" applyBorder="1"/>
    <xf numFmtId="0" fontId="2" fillId="3" borderId="15" xfId="1" applyFont="1" applyFill="1" applyBorder="1"/>
    <xf numFmtId="0" fontId="2" fillId="0" borderId="0" xfId="1" applyFont="1"/>
    <xf numFmtId="0" fontId="2" fillId="0" borderId="5" xfId="1" applyFont="1" applyBorder="1"/>
    <xf numFmtId="0" fontId="2" fillId="0" borderId="4" xfId="1" applyFont="1" applyBorder="1"/>
    <xf numFmtId="0" fontId="2" fillId="0" borderId="6" xfId="0" applyFont="1" applyBorder="1"/>
    <xf numFmtId="0" fontId="2" fillId="0" borderId="7" xfId="0" applyFont="1" applyBorder="1"/>
    <xf numFmtId="0" fontId="2" fillId="0" borderId="8" xfId="0" applyFont="1" applyBorder="1"/>
    <xf numFmtId="0" fontId="2" fillId="0" borderId="10" xfId="0" applyFont="1" applyBorder="1"/>
    <xf numFmtId="14" fontId="2" fillId="0" borderId="10" xfId="0" applyNumberFormat="1" applyFont="1" applyBorder="1" applyAlignment="1">
      <alignment vertical="center"/>
    </xf>
    <xf numFmtId="0" fontId="2" fillId="0" borderId="10" xfId="0" applyFont="1" applyBorder="1" applyAlignment="1">
      <alignment vertical="center"/>
    </xf>
    <xf numFmtId="14" fontId="2" fillId="0" borderId="8" xfId="0" applyNumberFormat="1" applyFont="1" applyBorder="1" applyAlignment="1">
      <alignment vertical="center"/>
    </xf>
    <xf numFmtId="14" fontId="2" fillId="0" borderId="0" xfId="0" applyNumberFormat="1" applyFont="1" applyAlignment="1">
      <alignment vertical="center"/>
    </xf>
    <xf numFmtId="0" fontId="2" fillId="3" borderId="20" xfId="0" applyFont="1" applyFill="1" applyBorder="1"/>
    <xf numFmtId="14" fontId="2" fillId="3" borderId="7" xfId="0" applyNumberFormat="1" applyFont="1" applyFill="1" applyBorder="1"/>
    <xf numFmtId="0" fontId="2" fillId="3" borderId="21" xfId="0" applyFont="1" applyFill="1" applyBorder="1"/>
    <xf numFmtId="0" fontId="2" fillId="0" borderId="22" xfId="0" applyFont="1" applyBorder="1"/>
    <xf numFmtId="0" fontId="2" fillId="0" borderId="2" xfId="0" applyFont="1" applyBorder="1"/>
    <xf numFmtId="0" fontId="2" fillId="0" borderId="3" xfId="0" applyFont="1" applyBorder="1"/>
    <xf numFmtId="0" fontId="2" fillId="0" borderId="16" xfId="0" applyFont="1" applyBorder="1"/>
    <xf numFmtId="0" fontId="2" fillId="0" borderId="5" xfId="0" applyFont="1" applyBorder="1" applyAlignment="1">
      <alignment wrapText="1"/>
    </xf>
    <xf numFmtId="0" fontId="2" fillId="2" borderId="0" xfId="0" applyFont="1" applyFill="1"/>
    <xf numFmtId="0" fontId="2" fillId="3" borderId="5" xfId="0" applyFont="1" applyFill="1" applyBorder="1" applyAlignment="1">
      <alignment horizontal="left"/>
    </xf>
    <xf numFmtId="0" fontId="2" fillId="3" borderId="0" xfId="0" applyFont="1" applyFill="1" applyAlignment="1">
      <alignment horizontal="left" vertical="top"/>
    </xf>
    <xf numFmtId="0" fontId="2" fillId="2" borderId="7" xfId="0" applyFont="1" applyFill="1" applyBorder="1"/>
    <xf numFmtId="14" fontId="2" fillId="3" borderId="8" xfId="0" applyNumberFormat="1" applyFont="1" applyFill="1" applyBorder="1"/>
    <xf numFmtId="0" fontId="2" fillId="4" borderId="9" xfId="0" applyFont="1" applyFill="1" applyBorder="1"/>
    <xf numFmtId="0" fontId="2" fillId="2" borderId="9" xfId="0" applyFont="1" applyFill="1" applyBorder="1" applyAlignment="1">
      <alignment horizontal="left" wrapText="1"/>
    </xf>
    <xf numFmtId="0" fontId="2" fillId="0" borderId="9" xfId="0" applyFont="1" applyBorder="1" applyAlignment="1">
      <alignment vertical="top" wrapText="1"/>
    </xf>
    <xf numFmtId="0" fontId="2" fillId="0" borderId="0" xfId="0" applyFont="1" applyAlignment="1">
      <alignment vertical="top" wrapText="1"/>
    </xf>
    <xf numFmtId="0" fontId="2" fillId="0" borderId="0" xfId="0" applyFont="1" applyAlignment="1">
      <alignment vertical="top"/>
    </xf>
    <xf numFmtId="0" fontId="2" fillId="0" borderId="9" xfId="0" applyFont="1" applyBorder="1" applyAlignment="1">
      <alignment wrapText="1"/>
    </xf>
    <xf numFmtId="0" fontId="2" fillId="0" borderId="10" xfId="0" quotePrefix="1" applyFont="1" applyBorder="1" applyAlignment="1">
      <alignment vertical="top" wrapText="1"/>
    </xf>
    <xf numFmtId="0" fontId="2" fillId="0" borderId="9" xfId="0" applyFont="1" applyBorder="1" applyAlignment="1">
      <alignment horizontal="left" vertical="top" wrapText="1"/>
    </xf>
    <xf numFmtId="0" fontId="2" fillId="0" borderId="9" xfId="0" applyFont="1" applyBorder="1" applyAlignment="1">
      <alignment horizontal="center" vertical="top" wrapText="1"/>
    </xf>
    <xf numFmtId="0" fontId="2" fillId="0" borderId="9" xfId="0" quotePrefix="1" applyFont="1" applyBorder="1" applyAlignment="1">
      <alignment vertical="top" wrapText="1"/>
    </xf>
    <xf numFmtId="0" fontId="2" fillId="0" borderId="0" xfId="0" quotePrefix="1" applyFont="1" applyAlignment="1">
      <alignment vertical="top" wrapText="1"/>
    </xf>
    <xf numFmtId="0" fontId="2" fillId="0" borderId="0" xfId="0" applyFont="1" applyAlignment="1">
      <alignment horizontal="left" vertical="top" wrapText="1"/>
    </xf>
    <xf numFmtId="0" fontId="2" fillId="0" borderId="0" xfId="0" applyFont="1" applyAlignment="1">
      <alignment horizontal="center" vertical="top" wrapText="1"/>
    </xf>
    <xf numFmtId="0" fontId="2" fillId="2" borderId="0" xfId="0" applyFont="1" applyFill="1" applyAlignment="1">
      <alignment horizontal="left" vertical="top"/>
    </xf>
    <xf numFmtId="0" fontId="2" fillId="2" borderId="5" xfId="0" applyFont="1" applyFill="1" applyBorder="1" applyAlignment="1">
      <alignment horizontal="left" vertical="top" wrapText="1"/>
    </xf>
    <xf numFmtId="0" fontId="2" fillId="2" borderId="15" xfId="0" applyFont="1" applyFill="1" applyBorder="1"/>
    <xf numFmtId="0" fontId="2" fillId="0" borderId="9" xfId="0" quotePrefix="1" applyFont="1" applyBorder="1" applyAlignment="1" applyProtection="1">
      <alignment vertical="top" wrapText="1"/>
      <protection locked="0"/>
    </xf>
    <xf numFmtId="0" fontId="41" fillId="2" borderId="0" xfId="0" applyFont="1" applyFill="1" applyAlignment="1">
      <alignment horizontal="left" vertical="top"/>
    </xf>
    <xf numFmtId="0" fontId="41" fillId="3" borderId="0" xfId="0" applyFont="1" applyFill="1"/>
    <xf numFmtId="0" fontId="8" fillId="3" borderId="0" xfId="0" applyFont="1" applyFill="1"/>
    <xf numFmtId="14" fontId="41" fillId="3" borderId="0" xfId="0" applyNumberFormat="1" applyFont="1" applyFill="1" applyAlignment="1">
      <alignment horizontal="left"/>
    </xf>
    <xf numFmtId="0" fontId="41" fillId="3" borderId="0" xfId="0" applyFont="1" applyFill="1" applyAlignment="1">
      <alignment horizontal="left"/>
    </xf>
    <xf numFmtId="0" fontId="41" fillId="8" borderId="0" xfId="0" applyFont="1" applyFill="1"/>
    <xf numFmtId="0" fontId="24" fillId="0" borderId="16" xfId="0" applyFont="1" applyBorder="1" applyAlignment="1">
      <alignment wrapText="1"/>
    </xf>
    <xf numFmtId="0" fontId="24" fillId="0" borderId="0" xfId="0" applyFont="1" applyAlignment="1">
      <alignment wrapText="1"/>
    </xf>
    <xf numFmtId="0" fontId="24" fillId="0" borderId="20" xfId="0" applyFont="1" applyBorder="1" applyAlignment="1">
      <alignment wrapText="1"/>
    </xf>
    <xf numFmtId="0" fontId="24" fillId="0" borderId="24" xfId="0" applyFont="1" applyBorder="1" applyAlignment="1">
      <alignment wrapText="1"/>
    </xf>
    <xf numFmtId="0" fontId="24" fillId="0" borderId="17" xfId="0" applyFont="1" applyBorder="1" applyAlignment="1">
      <alignment wrapText="1"/>
    </xf>
    <xf numFmtId="0" fontId="24" fillId="0" borderId="28" xfId="0" applyFont="1" applyBorder="1" applyAlignment="1">
      <alignment wrapText="1"/>
    </xf>
    <xf numFmtId="0" fontId="25" fillId="0" borderId="16" xfId="0" applyFont="1" applyBorder="1" applyAlignment="1">
      <alignment wrapText="1"/>
    </xf>
    <xf numFmtId="0" fontId="25" fillId="0" borderId="0" xfId="0" applyFont="1" applyAlignment="1">
      <alignment wrapText="1"/>
    </xf>
    <xf numFmtId="0" fontId="25" fillId="0" borderId="20" xfId="0" applyFont="1" applyBorder="1" applyAlignment="1">
      <alignment wrapText="1"/>
    </xf>
    <xf numFmtId="0" fontId="12" fillId="7" borderId="11" xfId="0" applyFont="1" applyFill="1" applyBorder="1" applyAlignment="1">
      <alignment horizontal="left"/>
    </xf>
    <xf numFmtId="0" fontId="12" fillId="7" borderId="12" xfId="0" applyFont="1" applyFill="1" applyBorder="1" applyAlignment="1">
      <alignment horizontal="left"/>
    </xf>
    <xf numFmtId="0" fontId="12" fillId="7" borderId="13" xfId="0" applyFont="1" applyFill="1" applyBorder="1" applyAlignment="1">
      <alignment horizontal="left"/>
    </xf>
    <xf numFmtId="0" fontId="39" fillId="7" borderId="9" xfId="0" applyFont="1" applyFill="1" applyBorder="1" applyAlignment="1">
      <alignment horizontal="center"/>
    </xf>
    <xf numFmtId="0" fontId="12" fillId="7" borderId="9" xfId="0" applyFont="1" applyFill="1" applyBorder="1" applyAlignment="1">
      <alignment horizontal="center"/>
    </xf>
    <xf numFmtId="0" fontId="2" fillId="3" borderId="0" xfId="0" applyFont="1" applyFill="1" applyAlignment="1">
      <alignment horizontal="left"/>
    </xf>
    <xf numFmtId="0" fontId="2" fillId="3" borderId="5" xfId="0" applyFont="1" applyFill="1" applyBorder="1" applyAlignment="1">
      <alignment horizontal="left"/>
    </xf>
    <xf numFmtId="0" fontId="11" fillId="2" borderId="12" xfId="0" applyFont="1" applyFill="1" applyBorder="1" applyAlignment="1">
      <alignment horizontal="left"/>
    </xf>
    <xf numFmtId="0" fontId="11" fillId="2" borderId="13" xfId="0" applyFont="1" applyFill="1" applyBorder="1" applyAlignment="1">
      <alignment horizontal="left"/>
    </xf>
  </cellXfs>
  <cellStyles count="3">
    <cellStyle name="Normal" xfId="0" builtinId="0"/>
    <cellStyle name="Normal 2" xfId="2" xr:uid="{9970310A-D601-45BA-945E-76245A0BCD08}"/>
    <cellStyle name="Normal 3" xfId="1" xr:uid="{2E1BDB78-10A7-44D8-87AF-B1B7BDA633C8}"/>
  </cellStyles>
  <dxfs count="0"/>
  <tableStyles count="0" defaultTableStyle="TableStyleMedium2" defaultPivotStyle="PivotStyleLight16"/>
  <colors>
    <mruColors>
      <color rgb="FFD1CECE"/>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352425</xdr:colOff>
      <xdr:row>14</xdr:row>
      <xdr:rowOff>9525</xdr:rowOff>
    </xdr:from>
    <xdr:to>
      <xdr:col>4</xdr:col>
      <xdr:colOff>1000125</xdr:colOff>
      <xdr:row>25</xdr:row>
      <xdr:rowOff>238125</xdr:rowOff>
    </xdr:to>
    <xdr:pic>
      <xdr:nvPicPr>
        <xdr:cNvPr id="4" name="Picture 3">
          <a:extLst>
            <a:ext uri="{FF2B5EF4-FFF2-40B4-BE49-F238E27FC236}">
              <a16:creationId xmlns:a16="http://schemas.microsoft.com/office/drawing/2014/main" id="{05203BF9-D4C6-4216-9986-B4B9537CF068}"/>
            </a:ext>
          </a:extLst>
        </xdr:cNvPr>
        <xdr:cNvPicPr>
          <a:picLocks noChangeAspect="1"/>
        </xdr:cNvPicPr>
      </xdr:nvPicPr>
      <xdr:blipFill>
        <a:blip xmlns:r="http://schemas.openxmlformats.org/officeDocument/2006/relationships" r:embed="rId1"/>
        <a:stretch>
          <a:fillRect/>
        </a:stretch>
      </xdr:blipFill>
      <xdr:spPr>
        <a:xfrm>
          <a:off x="3019425" y="2819400"/>
          <a:ext cx="6429375" cy="413385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C6EDD-EEF0-6446-BEB4-689A3CBD3E90}">
  <sheetPr>
    <pageSetUpPr fitToPage="1"/>
  </sheetPr>
  <dimension ref="A1:Q73"/>
  <sheetViews>
    <sheetView tabSelected="1" view="pageLayout" zoomScale="85" zoomScaleNormal="100" zoomScalePageLayoutView="85" workbookViewId="0">
      <selection activeCell="H31" sqref="H31"/>
    </sheetView>
  </sheetViews>
  <sheetFormatPr defaultColWidth="10.8984375" defaultRowHeight="14.4" x14ac:dyDescent="0.3"/>
  <cols>
    <col min="1" max="2" width="15.69921875" style="8" customWidth="1"/>
    <col min="3" max="3" width="19" style="8" customWidth="1"/>
    <col min="4" max="4" width="24.3984375" style="8" customWidth="1"/>
    <col min="5" max="5" width="15.69921875" style="8" customWidth="1"/>
    <col min="6" max="6" width="17.3984375" style="8" customWidth="1"/>
    <col min="7" max="7" width="34.59765625" style="8" customWidth="1"/>
    <col min="8" max="10" width="11.8984375" style="8" customWidth="1"/>
    <col min="11" max="17" width="12" style="8" customWidth="1"/>
    <col min="18" max="16384" width="10.8984375" style="8"/>
  </cols>
  <sheetData>
    <row r="1" spans="1:15" s="29" customFormat="1" ht="21" x14ac:dyDescent="0.4">
      <c r="A1" s="2" t="s">
        <v>0</v>
      </c>
      <c r="B1" s="3"/>
      <c r="C1" s="3" t="s">
        <v>1</v>
      </c>
      <c r="D1" s="3"/>
      <c r="E1" s="3"/>
      <c r="F1" s="3"/>
      <c r="G1" s="3"/>
      <c r="H1" s="3"/>
      <c r="I1" s="3"/>
      <c r="J1" s="116"/>
    </row>
    <row r="2" spans="1:15" x14ac:dyDescent="0.3">
      <c r="A2" s="9" t="s">
        <v>2</v>
      </c>
      <c r="B2" s="143"/>
      <c r="C2" s="144" t="s">
        <v>3</v>
      </c>
      <c r="D2" s="144" t="s">
        <v>4</v>
      </c>
      <c r="E2" s="10" t="s">
        <v>5</v>
      </c>
      <c r="F2" s="145"/>
      <c r="G2" s="143" t="s">
        <v>6</v>
      </c>
      <c r="H2" s="143"/>
      <c r="I2" s="146"/>
      <c r="J2" s="147"/>
      <c r="K2" s="11"/>
      <c r="L2" s="11"/>
      <c r="M2" s="11"/>
      <c r="N2" s="11"/>
      <c r="O2" s="11"/>
    </row>
    <row r="3" spans="1:15" x14ac:dyDescent="0.3">
      <c r="A3" s="9" t="s">
        <v>7</v>
      </c>
      <c r="B3" s="143"/>
      <c r="C3" s="143" t="s">
        <v>8</v>
      </c>
      <c r="D3" s="143"/>
      <c r="E3" s="10" t="s">
        <v>9</v>
      </c>
      <c r="F3" s="145"/>
      <c r="G3" s="143" t="s">
        <v>10</v>
      </c>
      <c r="H3" s="143"/>
      <c r="I3" s="146"/>
      <c r="J3" s="147"/>
      <c r="K3" s="148"/>
      <c r="L3" s="148"/>
      <c r="M3" s="148"/>
      <c r="N3" s="148"/>
      <c r="O3" s="148"/>
    </row>
    <row r="4" spans="1:15" x14ac:dyDescent="0.3">
      <c r="A4" s="9" t="s">
        <v>11</v>
      </c>
      <c r="B4" s="143"/>
      <c r="C4" s="143" t="s">
        <v>12</v>
      </c>
      <c r="D4" s="143"/>
      <c r="E4" s="10" t="s">
        <v>13</v>
      </c>
      <c r="F4" s="145"/>
      <c r="G4" s="149" t="s">
        <v>14</v>
      </c>
      <c r="H4" s="143"/>
      <c r="I4" s="146"/>
      <c r="J4" s="147"/>
      <c r="K4" s="148"/>
      <c r="L4" s="148"/>
      <c r="M4" s="148"/>
      <c r="N4" s="148"/>
      <c r="O4" s="148"/>
    </row>
    <row r="5" spans="1:15" x14ac:dyDescent="0.3">
      <c r="A5" s="12"/>
      <c r="B5" s="150"/>
      <c r="C5" s="150"/>
      <c r="D5" s="150"/>
      <c r="E5" s="150"/>
      <c r="F5" s="150"/>
      <c r="G5" s="13"/>
      <c r="H5" s="150"/>
      <c r="I5" s="151"/>
      <c r="J5" s="152"/>
      <c r="K5" s="148"/>
      <c r="L5" s="148"/>
      <c r="M5" s="148"/>
      <c r="N5" s="148"/>
      <c r="O5" s="148"/>
    </row>
    <row r="6" spans="1:15" x14ac:dyDescent="0.3">
      <c r="A6" s="148"/>
      <c r="B6" s="148"/>
      <c r="C6" s="148"/>
      <c r="D6" s="153"/>
      <c r="E6" s="153"/>
      <c r="F6" s="148"/>
      <c r="G6" s="153"/>
      <c r="H6" s="148"/>
      <c r="I6" s="153"/>
      <c r="J6" s="148"/>
      <c r="K6" s="148"/>
      <c r="L6" s="148"/>
      <c r="M6" s="148"/>
      <c r="N6" s="148"/>
      <c r="O6" s="148"/>
    </row>
    <row r="7" spans="1:15" x14ac:dyDescent="0.3">
      <c r="A7" s="14" t="s">
        <v>15</v>
      </c>
      <c r="B7" s="15" t="s">
        <v>16</v>
      </c>
      <c r="C7" s="16"/>
      <c r="D7" s="17"/>
      <c r="E7" s="18" t="s">
        <v>17</v>
      </c>
      <c r="F7" s="16"/>
      <c r="G7" s="19" t="s">
        <v>18</v>
      </c>
      <c r="H7" s="20" t="s">
        <v>19</v>
      </c>
      <c r="I7" s="20" t="s">
        <v>20</v>
      </c>
      <c r="J7" s="21" t="s">
        <v>21</v>
      </c>
      <c r="K7" s="148"/>
      <c r="L7" s="148"/>
      <c r="M7" s="148"/>
      <c r="N7" s="148"/>
      <c r="O7" s="148"/>
    </row>
    <row r="8" spans="1:15" x14ac:dyDescent="0.3">
      <c r="A8" s="22" t="s">
        <v>22</v>
      </c>
      <c r="B8" s="143"/>
      <c r="C8" s="143"/>
      <c r="D8" s="147"/>
      <c r="E8" s="154"/>
      <c r="F8" s="143"/>
      <c r="G8" s="155"/>
      <c r="H8" s="155"/>
      <c r="I8" s="155"/>
      <c r="J8" s="147"/>
      <c r="K8" s="148"/>
      <c r="L8" s="148"/>
      <c r="M8" s="148"/>
      <c r="N8" s="148"/>
      <c r="O8" s="148"/>
    </row>
    <row r="9" spans="1:15" x14ac:dyDescent="0.3">
      <c r="A9" s="23" t="s">
        <v>23</v>
      </c>
      <c r="B9" s="156" t="s">
        <v>24</v>
      </c>
      <c r="C9" s="148"/>
      <c r="D9" s="157"/>
      <c r="E9" s="158" t="s">
        <v>25</v>
      </c>
      <c r="F9" s="148"/>
      <c r="G9" s="159" t="s">
        <v>26</v>
      </c>
      <c r="H9" s="160" t="str">
        <f>$G$4</f>
        <v>DD.MM.ÅÅÅÅ</v>
      </c>
      <c r="I9" s="161" t="s">
        <v>27</v>
      </c>
      <c r="J9" s="160" t="s">
        <v>28</v>
      </c>
      <c r="K9" s="148"/>
      <c r="L9" s="148"/>
      <c r="M9" s="148"/>
      <c r="N9" s="148"/>
      <c r="O9" s="148"/>
    </row>
    <row r="10" spans="1:15" x14ac:dyDescent="0.3">
      <c r="A10" s="23" t="s">
        <v>29</v>
      </c>
      <c r="B10" s="156" t="s">
        <v>30</v>
      </c>
      <c r="C10" s="148"/>
      <c r="D10" s="157"/>
      <c r="E10" s="158" t="s">
        <v>31</v>
      </c>
      <c r="F10" s="148"/>
      <c r="G10" s="159" t="s">
        <v>26</v>
      </c>
      <c r="H10" s="160" t="str">
        <f>$G$4</f>
        <v>DD.MM.ÅÅÅÅ</v>
      </c>
      <c r="I10" s="161" t="s">
        <v>27</v>
      </c>
      <c r="J10" s="160" t="s">
        <v>28</v>
      </c>
      <c r="K10" s="148"/>
      <c r="L10" s="148"/>
      <c r="M10" s="148"/>
      <c r="N10" s="148"/>
      <c r="O10" s="148"/>
    </row>
    <row r="11" spans="1:15" x14ac:dyDescent="0.3">
      <c r="A11" s="23" t="s">
        <v>32</v>
      </c>
      <c r="B11" s="156" t="s">
        <v>33</v>
      </c>
      <c r="C11" s="148"/>
      <c r="D11" s="157"/>
      <c r="E11" s="158" t="s">
        <v>34</v>
      </c>
      <c r="F11" s="148"/>
      <c r="G11" s="159" t="s">
        <v>26</v>
      </c>
      <c r="H11" s="160" t="str">
        <f>$G$4</f>
        <v>DD.MM.ÅÅÅÅ</v>
      </c>
      <c r="I11" s="161" t="s">
        <v>27</v>
      </c>
      <c r="J11" s="160" t="s">
        <v>28</v>
      </c>
      <c r="K11" s="148"/>
      <c r="L11" s="148"/>
      <c r="M11" s="148"/>
      <c r="N11" s="148"/>
      <c r="O11" s="148"/>
    </row>
    <row r="12" spans="1:15" x14ac:dyDescent="0.3">
      <c r="A12" s="23" t="s">
        <v>35</v>
      </c>
      <c r="B12" s="156" t="s">
        <v>36</v>
      </c>
      <c r="C12" s="148"/>
      <c r="D12" s="157"/>
      <c r="E12" s="158" t="s">
        <v>37</v>
      </c>
      <c r="F12" s="148"/>
      <c r="G12" s="159" t="s">
        <v>38</v>
      </c>
      <c r="H12" s="160" t="str">
        <f>$G$4</f>
        <v>DD.MM.ÅÅÅÅ</v>
      </c>
      <c r="I12" s="161" t="s">
        <v>27</v>
      </c>
      <c r="J12" s="160" t="s">
        <v>28</v>
      </c>
      <c r="K12" s="148"/>
      <c r="L12" s="148"/>
      <c r="M12" s="148"/>
      <c r="N12" s="148"/>
      <c r="O12" s="148"/>
    </row>
    <row r="13" spans="1:15" x14ac:dyDescent="0.3">
      <c r="A13" s="158"/>
      <c r="B13" s="148"/>
      <c r="C13" s="148"/>
      <c r="D13" s="157"/>
      <c r="E13" s="158"/>
      <c r="F13" s="148"/>
      <c r="G13" s="159"/>
      <c r="H13" s="160"/>
      <c r="I13" s="161"/>
      <c r="J13" s="162"/>
      <c r="K13" s="148"/>
      <c r="L13" s="148"/>
      <c r="M13" s="148"/>
      <c r="N13" s="148"/>
      <c r="O13" s="148"/>
    </row>
    <row r="14" spans="1:15" x14ac:dyDescent="0.3">
      <c r="A14" s="24" t="s">
        <v>15</v>
      </c>
      <c r="B14" s="25" t="s">
        <v>16</v>
      </c>
      <c r="C14" s="26"/>
      <c r="D14" s="21"/>
      <c r="E14" s="27" t="s">
        <v>17</v>
      </c>
      <c r="F14" s="26"/>
      <c r="G14" s="19" t="s">
        <v>18</v>
      </c>
      <c r="H14" s="20" t="s">
        <v>19</v>
      </c>
      <c r="I14" s="20" t="s">
        <v>20</v>
      </c>
      <c r="J14" s="21" t="s">
        <v>21</v>
      </c>
      <c r="K14" s="148"/>
      <c r="L14" s="148"/>
      <c r="M14" s="148"/>
      <c r="N14" s="148"/>
      <c r="O14" s="148"/>
    </row>
    <row r="15" spans="1:15" x14ac:dyDescent="0.3">
      <c r="A15" s="22" t="s">
        <v>39</v>
      </c>
      <c r="B15" s="143"/>
      <c r="C15" s="143"/>
      <c r="D15" s="147"/>
      <c r="E15" s="154"/>
      <c r="F15" s="143"/>
      <c r="G15" s="155"/>
      <c r="H15" s="155"/>
      <c r="I15" s="155"/>
      <c r="J15" s="147"/>
      <c r="K15" s="148"/>
      <c r="L15" s="148"/>
      <c r="M15" s="148"/>
      <c r="N15" s="148"/>
      <c r="O15" s="148"/>
    </row>
    <row r="16" spans="1:15" x14ac:dyDescent="0.3">
      <c r="A16" s="23" t="s">
        <v>40</v>
      </c>
      <c r="B16" s="148" t="s">
        <v>41</v>
      </c>
      <c r="C16" s="148"/>
      <c r="D16" s="157"/>
      <c r="E16" s="158" t="s">
        <v>42</v>
      </c>
      <c r="F16" s="148"/>
      <c r="G16" s="159" t="s">
        <v>26</v>
      </c>
      <c r="H16" s="160" t="str">
        <f>$G$4</f>
        <v>DD.MM.ÅÅÅÅ</v>
      </c>
      <c r="I16" s="161" t="s">
        <v>27</v>
      </c>
      <c r="J16" s="160" t="s">
        <v>28</v>
      </c>
      <c r="K16" s="148"/>
      <c r="L16" s="148"/>
      <c r="M16" s="148"/>
      <c r="N16" s="148"/>
      <c r="O16" s="148"/>
    </row>
    <row r="17" spans="1:15" x14ac:dyDescent="0.3">
      <c r="A17" s="23" t="s">
        <v>43</v>
      </c>
      <c r="B17" s="148" t="s">
        <v>44</v>
      </c>
      <c r="C17" s="148"/>
      <c r="D17" s="157"/>
      <c r="E17" s="158" t="s">
        <v>45</v>
      </c>
      <c r="F17" s="148"/>
      <c r="G17" s="159" t="s">
        <v>26</v>
      </c>
      <c r="H17" s="160" t="str">
        <f>$G$4</f>
        <v>DD.MM.ÅÅÅÅ</v>
      </c>
      <c r="I17" s="161" t="s">
        <v>27</v>
      </c>
      <c r="J17" s="160" t="s">
        <v>28</v>
      </c>
      <c r="K17" s="148"/>
      <c r="L17" s="148"/>
      <c r="M17" s="148"/>
      <c r="N17" s="148"/>
      <c r="O17" s="148"/>
    </row>
    <row r="18" spans="1:15" x14ac:dyDescent="0.3">
      <c r="A18" s="23" t="s">
        <v>46</v>
      </c>
      <c r="B18" s="148" t="s">
        <v>47</v>
      </c>
      <c r="C18" s="148"/>
      <c r="D18" s="157"/>
      <c r="E18" s="158" t="s">
        <v>48</v>
      </c>
      <c r="F18" s="148"/>
      <c r="G18" s="159" t="s">
        <v>26</v>
      </c>
      <c r="H18" s="160" t="str">
        <f>$G$4</f>
        <v>DD.MM.ÅÅÅÅ</v>
      </c>
      <c r="I18" s="161" t="s">
        <v>27</v>
      </c>
      <c r="J18" s="160" t="s">
        <v>28</v>
      </c>
      <c r="K18" s="148"/>
      <c r="L18" s="148"/>
      <c r="M18" s="148"/>
      <c r="N18" s="148"/>
      <c r="O18" s="148"/>
    </row>
    <row r="19" spans="1:15" x14ac:dyDescent="0.3">
      <c r="A19" s="23" t="s">
        <v>49</v>
      </c>
      <c r="B19" s="148" t="s">
        <v>50</v>
      </c>
      <c r="C19" s="148"/>
      <c r="D19" s="157"/>
      <c r="E19" s="158" t="s">
        <v>51</v>
      </c>
      <c r="F19" s="148"/>
      <c r="G19" s="159" t="s">
        <v>26</v>
      </c>
      <c r="H19" s="160" t="str">
        <f>$G$4</f>
        <v>DD.MM.ÅÅÅÅ</v>
      </c>
      <c r="I19" s="161" t="s">
        <v>27</v>
      </c>
      <c r="J19" s="160" t="s">
        <v>28</v>
      </c>
      <c r="K19" s="148"/>
      <c r="L19" s="148"/>
      <c r="M19" s="148"/>
      <c r="N19" s="148"/>
      <c r="O19" s="148"/>
    </row>
    <row r="20" spans="1:15" x14ac:dyDescent="0.3">
      <c r="A20" s="23" t="s">
        <v>52</v>
      </c>
      <c r="B20" s="148" t="s">
        <v>53</v>
      </c>
      <c r="C20" s="148"/>
      <c r="D20" s="157"/>
      <c r="E20" s="158" t="s">
        <v>54</v>
      </c>
      <c r="F20" s="148"/>
      <c r="G20" s="159" t="s">
        <v>26</v>
      </c>
      <c r="H20" s="160" t="str">
        <f>$G$4</f>
        <v>DD.MM.ÅÅÅÅ</v>
      </c>
      <c r="I20" s="161" t="s">
        <v>27</v>
      </c>
      <c r="J20" s="160" t="s">
        <v>28</v>
      </c>
      <c r="K20" s="11"/>
      <c r="L20" s="11"/>
      <c r="M20" s="11"/>
      <c r="N20" s="11"/>
      <c r="O20" s="11"/>
    </row>
    <row r="21" spans="1:15" x14ac:dyDescent="0.3">
      <c r="A21" s="158"/>
      <c r="B21" s="148"/>
      <c r="C21" s="148"/>
      <c r="D21" s="157"/>
      <c r="E21" s="158"/>
      <c r="F21" s="148"/>
      <c r="G21" s="159"/>
      <c r="H21" s="160"/>
      <c r="I21" s="161"/>
      <c r="J21" s="162"/>
      <c r="K21" s="148"/>
      <c r="L21" s="148"/>
      <c r="M21" s="148"/>
      <c r="N21" s="148"/>
      <c r="O21" s="148"/>
    </row>
    <row r="22" spans="1:15" x14ac:dyDescent="0.3">
      <c r="A22" s="24" t="s">
        <v>15</v>
      </c>
      <c r="B22" s="25" t="s">
        <v>16</v>
      </c>
      <c r="C22" s="26"/>
      <c r="D22" s="21"/>
      <c r="E22" s="27" t="s">
        <v>17</v>
      </c>
      <c r="F22" s="26"/>
      <c r="G22" s="19" t="s">
        <v>18</v>
      </c>
      <c r="H22" s="20" t="s">
        <v>19</v>
      </c>
      <c r="I22" s="20" t="s">
        <v>20</v>
      </c>
      <c r="J22" s="21" t="s">
        <v>21</v>
      </c>
      <c r="K22" s="11"/>
      <c r="L22" s="11"/>
      <c r="M22" s="11"/>
      <c r="N22" s="11"/>
      <c r="O22" s="11"/>
    </row>
    <row r="23" spans="1:15" x14ac:dyDescent="0.3">
      <c r="A23" s="22" t="s">
        <v>55</v>
      </c>
      <c r="B23" s="143"/>
      <c r="C23" s="143"/>
      <c r="D23" s="147"/>
      <c r="E23" s="154"/>
      <c r="F23" s="143"/>
      <c r="G23" s="155"/>
      <c r="H23" s="155"/>
      <c r="I23" s="155"/>
      <c r="J23" s="147"/>
      <c r="K23" s="148"/>
      <c r="L23" s="148"/>
      <c r="M23" s="148"/>
      <c r="N23" s="148"/>
      <c r="O23" s="148"/>
    </row>
    <row r="24" spans="1:15" ht="13.2" customHeight="1" x14ac:dyDescent="0.3">
      <c r="A24" s="28" t="s">
        <v>56</v>
      </c>
      <c r="B24" s="148" t="s">
        <v>57</v>
      </c>
      <c r="C24" s="148"/>
      <c r="D24" s="157"/>
      <c r="E24" s="158" t="s">
        <v>58</v>
      </c>
      <c r="F24" s="148"/>
      <c r="G24" s="159" t="s">
        <v>26</v>
      </c>
      <c r="H24" s="160" t="str">
        <f t="shared" ref="H24:H32" si="0">$G$4</f>
        <v>DD.MM.ÅÅÅÅ</v>
      </c>
      <c r="I24" s="161" t="s">
        <v>27</v>
      </c>
      <c r="J24" s="160" t="s">
        <v>28</v>
      </c>
      <c r="K24" s="148"/>
      <c r="L24" s="148"/>
      <c r="M24" s="148"/>
      <c r="N24" s="148"/>
      <c r="O24" s="148"/>
    </row>
    <row r="25" spans="1:15" x14ac:dyDescent="0.3">
      <c r="A25" s="28" t="s">
        <v>59</v>
      </c>
      <c r="B25" s="148" t="s">
        <v>60</v>
      </c>
      <c r="C25" s="148"/>
      <c r="D25" s="157"/>
      <c r="E25" s="158" t="s">
        <v>61</v>
      </c>
      <c r="F25" s="148"/>
      <c r="G25" s="159" t="s">
        <v>62</v>
      </c>
      <c r="H25" s="160" t="str">
        <f t="shared" si="0"/>
        <v>DD.MM.ÅÅÅÅ</v>
      </c>
      <c r="I25" s="161" t="s">
        <v>27</v>
      </c>
      <c r="J25" s="160" t="s">
        <v>28</v>
      </c>
      <c r="K25" s="148"/>
      <c r="L25" s="148"/>
      <c r="M25" s="148"/>
      <c r="N25" s="148"/>
      <c r="O25" s="148"/>
    </row>
    <row r="26" spans="1:15" x14ac:dyDescent="0.3">
      <c r="A26" s="28" t="s">
        <v>63</v>
      </c>
      <c r="B26" s="148" t="s">
        <v>64</v>
      </c>
      <c r="C26" s="148"/>
      <c r="D26" s="157"/>
      <c r="E26" s="158" t="s">
        <v>65</v>
      </c>
      <c r="F26" s="148"/>
      <c r="G26" s="159" t="s">
        <v>62</v>
      </c>
      <c r="H26" s="160" t="str">
        <f t="shared" si="0"/>
        <v>DD.MM.ÅÅÅÅ</v>
      </c>
      <c r="I26" s="161" t="s">
        <v>27</v>
      </c>
      <c r="J26" s="160" t="s">
        <v>28</v>
      </c>
      <c r="K26" s="148"/>
      <c r="L26" s="148"/>
      <c r="M26" s="148"/>
      <c r="N26" s="148"/>
      <c r="O26" s="148"/>
    </row>
    <row r="27" spans="1:15" x14ac:dyDescent="0.3">
      <c r="A27" s="28" t="s">
        <v>66</v>
      </c>
      <c r="B27" s="148" t="s">
        <v>67</v>
      </c>
      <c r="C27" s="148"/>
      <c r="D27" s="157"/>
      <c r="E27" s="158" t="s">
        <v>68</v>
      </c>
      <c r="F27" s="148"/>
      <c r="G27" s="159" t="s">
        <v>62</v>
      </c>
      <c r="H27" s="160" t="str">
        <f t="shared" si="0"/>
        <v>DD.MM.ÅÅÅÅ</v>
      </c>
      <c r="I27" s="161" t="s">
        <v>27</v>
      </c>
      <c r="J27" s="160" t="s">
        <v>28</v>
      </c>
      <c r="K27" s="148"/>
      <c r="L27" s="148"/>
      <c r="M27" s="148"/>
      <c r="N27" s="148"/>
      <c r="O27" s="148"/>
    </row>
    <row r="28" spans="1:15" x14ac:dyDescent="0.3">
      <c r="A28" s="28" t="s">
        <v>69</v>
      </c>
      <c r="B28" s="148" t="s">
        <v>70</v>
      </c>
      <c r="C28" s="148"/>
      <c r="D28" s="157"/>
      <c r="E28" s="158" t="s">
        <v>71</v>
      </c>
      <c r="F28" s="148"/>
      <c r="G28" s="159" t="s">
        <v>62</v>
      </c>
      <c r="H28" s="160" t="str">
        <f t="shared" si="0"/>
        <v>DD.MM.ÅÅÅÅ</v>
      </c>
      <c r="I28" s="161" t="s">
        <v>27</v>
      </c>
      <c r="J28" s="160" t="s">
        <v>28</v>
      </c>
      <c r="K28" s="148"/>
      <c r="L28" s="148"/>
      <c r="M28" s="148"/>
      <c r="N28" s="148"/>
      <c r="O28" s="148"/>
    </row>
    <row r="29" spans="1:15" x14ac:dyDescent="0.3">
      <c r="A29" s="28" t="s">
        <v>72</v>
      </c>
      <c r="B29" s="148" t="s">
        <v>73</v>
      </c>
      <c r="C29" s="148"/>
      <c r="D29" s="157"/>
      <c r="E29" s="158" t="s">
        <v>74</v>
      </c>
      <c r="F29" s="148"/>
      <c r="G29" s="159" t="s">
        <v>75</v>
      </c>
      <c r="H29" s="160" t="str">
        <f t="shared" si="0"/>
        <v>DD.MM.ÅÅÅÅ</v>
      </c>
      <c r="I29" s="161" t="s">
        <v>27</v>
      </c>
      <c r="J29" s="160" t="s">
        <v>28</v>
      </c>
      <c r="K29" s="148"/>
      <c r="L29" s="148"/>
      <c r="M29" s="148"/>
      <c r="N29" s="148"/>
      <c r="O29" s="148"/>
    </row>
    <row r="30" spans="1:15" ht="15" customHeight="1" x14ac:dyDescent="0.3">
      <c r="A30" s="28" t="s">
        <v>76</v>
      </c>
      <c r="B30" s="148" t="s">
        <v>77</v>
      </c>
      <c r="C30" s="148"/>
      <c r="D30" s="157"/>
      <c r="E30" s="158" t="s">
        <v>78</v>
      </c>
      <c r="F30" s="148"/>
      <c r="G30" s="159" t="s">
        <v>62</v>
      </c>
      <c r="H30" s="160" t="str">
        <f t="shared" si="0"/>
        <v>DD.MM.ÅÅÅÅ</v>
      </c>
      <c r="I30" s="161" t="s">
        <v>27</v>
      </c>
      <c r="J30" s="160" t="s">
        <v>28</v>
      </c>
      <c r="K30" s="148"/>
      <c r="L30" s="148"/>
      <c r="M30" s="148"/>
      <c r="N30" s="148"/>
      <c r="O30" s="148"/>
    </row>
    <row r="31" spans="1:15" x14ac:dyDescent="0.3">
      <c r="A31" s="23" t="s">
        <v>79</v>
      </c>
      <c r="B31" s="156" t="s">
        <v>80</v>
      </c>
      <c r="C31" s="148"/>
      <c r="D31" s="157"/>
      <c r="E31" s="158" t="s">
        <v>81</v>
      </c>
      <c r="F31" s="148"/>
      <c r="G31" s="159" t="s">
        <v>62</v>
      </c>
      <c r="H31" s="160" t="str">
        <f t="shared" si="0"/>
        <v>DD.MM.ÅÅÅÅ</v>
      </c>
      <c r="I31" s="161" t="s">
        <v>27</v>
      </c>
      <c r="J31" s="160" t="s">
        <v>28</v>
      </c>
      <c r="K31" s="148"/>
      <c r="L31" s="148"/>
      <c r="M31" s="148"/>
      <c r="N31" s="148"/>
      <c r="O31" s="148"/>
    </row>
    <row r="32" spans="1:15" x14ac:dyDescent="0.3">
      <c r="A32" s="23" t="s">
        <v>82</v>
      </c>
      <c r="B32" s="148" t="s">
        <v>83</v>
      </c>
      <c r="C32" s="148"/>
      <c r="D32" s="157"/>
      <c r="E32" s="158" t="s">
        <v>84</v>
      </c>
      <c r="F32" s="148"/>
      <c r="G32" s="159" t="s">
        <v>62</v>
      </c>
      <c r="H32" s="160" t="str">
        <f t="shared" si="0"/>
        <v>DD.MM.ÅÅÅÅ</v>
      </c>
      <c r="I32" s="161" t="s">
        <v>27</v>
      </c>
      <c r="J32" s="160" t="s">
        <v>28</v>
      </c>
      <c r="K32" s="148"/>
      <c r="L32" s="148"/>
      <c r="M32" s="148"/>
      <c r="N32" s="148"/>
      <c r="O32" s="148"/>
    </row>
    <row r="33" spans="1:15" x14ac:dyDescent="0.3">
      <c r="A33" s="28"/>
      <c r="B33" s="148"/>
      <c r="C33" s="148"/>
      <c r="D33" s="157"/>
      <c r="E33" s="158"/>
      <c r="F33" s="148"/>
      <c r="G33" s="159"/>
      <c r="H33" s="160"/>
      <c r="I33" s="161"/>
      <c r="J33" s="162"/>
      <c r="K33" s="148"/>
      <c r="L33" s="148"/>
      <c r="M33" s="148"/>
      <c r="N33" s="148"/>
      <c r="O33" s="148"/>
    </row>
    <row r="34" spans="1:15" x14ac:dyDescent="0.3">
      <c r="A34" s="36" t="s">
        <v>15</v>
      </c>
      <c r="B34" s="37" t="s">
        <v>16</v>
      </c>
      <c r="C34" s="38"/>
      <c r="D34" s="39"/>
      <c r="E34" s="68" t="s">
        <v>85</v>
      </c>
      <c r="F34" s="38"/>
      <c r="G34" s="19" t="s">
        <v>18</v>
      </c>
      <c r="H34" s="40"/>
      <c r="I34" s="40"/>
      <c r="J34" s="117"/>
      <c r="K34" s="148"/>
      <c r="L34" s="148"/>
      <c r="M34" s="148"/>
      <c r="N34" s="148"/>
      <c r="O34" s="148"/>
    </row>
    <row r="35" spans="1:15" x14ac:dyDescent="0.3">
      <c r="A35" s="41" t="s">
        <v>86</v>
      </c>
      <c r="B35" s="163"/>
      <c r="C35" s="163"/>
      <c r="D35" s="164"/>
      <c r="E35" s="165"/>
      <c r="F35" s="163"/>
      <c r="G35" s="165"/>
      <c r="H35" s="165"/>
      <c r="I35" s="165"/>
      <c r="J35" s="166"/>
      <c r="K35" s="148"/>
      <c r="L35" s="148"/>
      <c r="M35" s="148"/>
      <c r="N35" s="148"/>
      <c r="O35" s="148"/>
    </row>
    <row r="36" spans="1:15" x14ac:dyDescent="0.3">
      <c r="A36" s="63" t="s">
        <v>87</v>
      </c>
      <c r="B36" s="167" t="s">
        <v>88</v>
      </c>
      <c r="C36" s="167"/>
      <c r="D36" s="168"/>
      <c r="E36" s="169" t="s">
        <v>89</v>
      </c>
      <c r="F36" s="167"/>
      <c r="G36" s="169" t="s">
        <v>90</v>
      </c>
      <c r="H36" s="160"/>
      <c r="I36" s="161"/>
      <c r="J36" s="162"/>
      <c r="K36" s="148"/>
      <c r="L36" s="148"/>
      <c r="M36" s="148"/>
      <c r="N36" s="148"/>
      <c r="O36" s="148"/>
    </row>
    <row r="37" spans="1:15" x14ac:dyDescent="0.3">
      <c r="A37" s="63" t="s">
        <v>91</v>
      </c>
      <c r="B37" s="167" t="s">
        <v>92</v>
      </c>
      <c r="C37" s="167"/>
      <c r="D37" s="168"/>
      <c r="E37" s="169" t="s">
        <v>89</v>
      </c>
      <c r="F37" s="167"/>
      <c r="G37" s="169" t="s">
        <v>90</v>
      </c>
      <c r="H37" s="160"/>
      <c r="I37" s="161"/>
      <c r="J37" s="162"/>
      <c r="K37" s="148"/>
      <c r="L37" s="148"/>
      <c r="M37" s="148"/>
      <c r="N37" s="148"/>
      <c r="O37" s="148"/>
    </row>
    <row r="38" spans="1:15" x14ac:dyDescent="0.3">
      <c r="A38" s="63" t="s">
        <v>93</v>
      </c>
      <c r="B38" s="167" t="s">
        <v>94</v>
      </c>
      <c r="C38" s="167"/>
      <c r="D38" s="168"/>
      <c r="E38" s="169" t="s">
        <v>89</v>
      </c>
      <c r="F38" s="167"/>
      <c r="G38" s="169" t="s">
        <v>90</v>
      </c>
      <c r="H38" s="160"/>
      <c r="I38" s="161"/>
      <c r="J38" s="162"/>
      <c r="K38" s="148"/>
      <c r="L38" s="148"/>
      <c r="M38" s="148"/>
      <c r="N38" s="148"/>
      <c r="O38" s="148"/>
    </row>
    <row r="39" spans="1:15" x14ac:dyDescent="0.3">
      <c r="A39" s="63" t="s">
        <v>95</v>
      </c>
      <c r="B39" s="167" t="s">
        <v>96</v>
      </c>
      <c r="C39" s="167"/>
      <c r="D39" s="168"/>
      <c r="E39" s="169" t="s">
        <v>89</v>
      </c>
      <c r="F39" s="167"/>
      <c r="G39" s="169" t="s">
        <v>90</v>
      </c>
      <c r="H39" s="160"/>
      <c r="I39" s="161"/>
      <c r="J39" s="162"/>
      <c r="K39" s="148"/>
      <c r="L39" s="148"/>
      <c r="M39" s="148"/>
      <c r="N39" s="148"/>
      <c r="O39" s="148"/>
    </row>
    <row r="40" spans="1:15" x14ac:dyDescent="0.3">
      <c r="A40" s="63" t="s">
        <v>97</v>
      </c>
      <c r="B40" s="167" t="s">
        <v>98</v>
      </c>
      <c r="C40" s="167"/>
      <c r="D40" s="168"/>
      <c r="E40" s="169" t="s">
        <v>89</v>
      </c>
      <c r="F40" s="167"/>
      <c r="G40" s="169" t="s">
        <v>90</v>
      </c>
      <c r="H40" s="160"/>
      <c r="I40" s="161"/>
      <c r="J40" s="162"/>
      <c r="K40" s="148"/>
      <c r="L40" s="148"/>
      <c r="M40" s="148"/>
      <c r="N40" s="148"/>
      <c r="O40" s="148"/>
    </row>
    <row r="41" spans="1:15" x14ac:dyDescent="0.3">
      <c r="A41" s="63" t="s">
        <v>99</v>
      </c>
      <c r="B41" s="167" t="s">
        <v>100</v>
      </c>
      <c r="C41" s="167"/>
      <c r="D41" s="168"/>
      <c r="E41" s="169" t="s">
        <v>89</v>
      </c>
      <c r="F41" s="167"/>
      <c r="G41" s="169" t="s">
        <v>90</v>
      </c>
      <c r="H41" s="160"/>
      <c r="I41" s="161"/>
      <c r="J41" s="162"/>
      <c r="K41" s="148"/>
      <c r="L41" s="148"/>
      <c r="M41" s="148"/>
      <c r="N41" s="148"/>
      <c r="O41" s="148"/>
    </row>
    <row r="42" spans="1:15" x14ac:dyDescent="0.3">
      <c r="A42" s="63" t="s">
        <v>101</v>
      </c>
      <c r="B42" s="167" t="s">
        <v>102</v>
      </c>
      <c r="C42" s="167"/>
      <c r="D42" s="168"/>
      <c r="E42" s="169" t="s">
        <v>89</v>
      </c>
      <c r="F42" s="167"/>
      <c r="G42" s="169" t="s">
        <v>90</v>
      </c>
      <c r="H42" s="160"/>
      <c r="I42" s="161"/>
      <c r="J42" s="162"/>
      <c r="K42" s="148"/>
      <c r="L42" s="148"/>
      <c r="M42" s="148"/>
      <c r="N42" s="148"/>
      <c r="O42" s="148"/>
    </row>
    <row r="43" spans="1:15" x14ac:dyDescent="0.3">
      <c r="A43" s="28" t="s">
        <v>103</v>
      </c>
      <c r="B43" s="167" t="s">
        <v>104</v>
      </c>
      <c r="C43" s="167"/>
      <c r="D43" s="168"/>
      <c r="E43" s="169" t="s">
        <v>89</v>
      </c>
      <c r="F43" s="167"/>
      <c r="G43" s="169" t="s">
        <v>90</v>
      </c>
      <c r="H43" s="160"/>
      <c r="I43" s="161"/>
      <c r="J43" s="162"/>
      <c r="K43" s="148"/>
      <c r="L43" s="148"/>
      <c r="M43" s="148"/>
      <c r="N43" s="148"/>
      <c r="O43" s="148"/>
    </row>
    <row r="44" spans="1:15" x14ac:dyDescent="0.3">
      <c r="A44" s="170"/>
      <c r="B44" s="171"/>
      <c r="C44" s="171"/>
      <c r="D44" s="172"/>
      <c r="E44" s="170"/>
      <c r="F44" s="171"/>
      <c r="G44" s="173"/>
      <c r="H44" s="174"/>
      <c r="I44" s="175"/>
      <c r="J44" s="176"/>
      <c r="K44" s="148"/>
      <c r="L44" s="148"/>
      <c r="M44" s="148"/>
      <c r="N44" s="148"/>
      <c r="O44" s="148"/>
    </row>
    <row r="45" spans="1:15" x14ac:dyDescent="0.3">
      <c r="A45" s="82" t="s">
        <v>105</v>
      </c>
      <c r="B45" s="148"/>
      <c r="C45" s="148"/>
      <c r="D45" s="148"/>
      <c r="E45" s="148"/>
      <c r="F45" s="148"/>
      <c r="G45" s="148"/>
      <c r="H45" s="177"/>
      <c r="I45" s="156"/>
      <c r="J45" s="177"/>
      <c r="K45" s="148"/>
      <c r="L45" s="148"/>
      <c r="M45" s="148"/>
      <c r="N45" s="148"/>
      <c r="O45" s="148"/>
    </row>
    <row r="46" spans="1:15" x14ac:dyDescent="0.3">
      <c r="A46" s="148"/>
      <c r="B46" s="148"/>
      <c r="C46" s="148"/>
      <c r="D46" s="148"/>
      <c r="E46" s="148"/>
      <c r="F46" s="148"/>
      <c r="G46" s="148"/>
      <c r="H46" s="177"/>
      <c r="I46" s="156"/>
      <c r="J46" s="177"/>
      <c r="K46" s="148"/>
      <c r="L46" s="148"/>
      <c r="M46" s="148"/>
      <c r="N46" s="148"/>
      <c r="O46" s="148"/>
    </row>
    <row r="47" spans="1:15" x14ac:dyDescent="0.3">
      <c r="A47" s="148"/>
      <c r="B47" s="148"/>
      <c r="C47" s="148"/>
      <c r="D47" s="148"/>
      <c r="E47" s="148"/>
      <c r="F47" s="148"/>
      <c r="G47" s="148"/>
      <c r="H47" s="177"/>
      <c r="I47" s="156"/>
      <c r="J47" s="177"/>
      <c r="K47" s="148"/>
      <c r="L47" s="148"/>
      <c r="M47" s="148"/>
      <c r="N47" s="148"/>
      <c r="O47" s="148"/>
    </row>
    <row r="48" spans="1:15" x14ac:dyDescent="0.3">
      <c r="A48" s="148"/>
      <c r="B48" s="148"/>
      <c r="C48" s="148"/>
      <c r="D48" s="148"/>
      <c r="E48" s="148"/>
      <c r="F48" s="148"/>
      <c r="G48" s="148"/>
      <c r="H48" s="177"/>
      <c r="I48" s="156"/>
      <c r="J48" s="177"/>
      <c r="K48" s="148"/>
      <c r="L48" s="148"/>
      <c r="M48" s="148"/>
      <c r="N48" s="148"/>
      <c r="O48" s="148"/>
    </row>
    <row r="49" spans="1:17" x14ac:dyDescent="0.3">
      <c r="A49" s="148"/>
      <c r="B49" s="148"/>
      <c r="C49" s="148"/>
      <c r="D49" s="148" t="s">
        <v>106</v>
      </c>
      <c r="E49" s="148"/>
      <c r="F49" s="148"/>
      <c r="G49" s="148"/>
      <c r="H49" s="177"/>
      <c r="I49" s="156"/>
      <c r="J49" s="177"/>
      <c r="K49" s="148"/>
      <c r="L49" s="148"/>
      <c r="M49" s="148"/>
      <c r="N49" s="148"/>
      <c r="O49" s="148"/>
      <c r="P49" s="148"/>
      <c r="Q49" s="148"/>
    </row>
    <row r="50" spans="1:17" x14ac:dyDescent="0.3">
      <c r="A50" s="148"/>
      <c r="B50" s="148"/>
      <c r="C50" s="148"/>
      <c r="D50" s="148"/>
      <c r="E50" s="148"/>
      <c r="F50" s="148"/>
      <c r="G50" s="148"/>
      <c r="H50" s="148"/>
      <c r="I50" s="148"/>
      <c r="J50" s="148"/>
      <c r="K50" s="148"/>
      <c r="L50" s="148"/>
      <c r="M50" s="148"/>
      <c r="N50" s="148"/>
      <c r="O50" s="148"/>
      <c r="P50" s="148"/>
      <c r="Q50" s="148"/>
    </row>
    <row r="51" spans="1:17" x14ac:dyDescent="0.3">
      <c r="A51" s="148"/>
      <c r="B51" s="148"/>
      <c r="C51" s="148"/>
      <c r="D51" s="148"/>
      <c r="E51" s="148"/>
      <c r="F51" s="148"/>
      <c r="G51" s="148"/>
      <c r="H51" s="148"/>
      <c r="I51" s="148"/>
      <c r="J51" s="148"/>
      <c r="K51" s="148"/>
      <c r="L51" s="148"/>
      <c r="M51" s="148"/>
      <c r="N51" s="148"/>
      <c r="O51" s="148"/>
      <c r="P51" s="148"/>
      <c r="Q51" s="148"/>
    </row>
    <row r="52" spans="1:17" x14ac:dyDescent="0.3">
      <c r="A52" s="148"/>
      <c r="B52" s="148"/>
      <c r="C52" s="148"/>
      <c r="D52" s="148"/>
      <c r="E52" s="148"/>
      <c r="F52" s="148"/>
      <c r="G52" s="148"/>
      <c r="H52" s="148"/>
      <c r="I52" s="148"/>
      <c r="J52" s="148"/>
      <c r="K52" s="148"/>
      <c r="L52" s="148"/>
      <c r="M52" s="148"/>
      <c r="N52" s="148"/>
      <c r="O52" s="148"/>
      <c r="P52" s="148"/>
      <c r="Q52" s="148"/>
    </row>
    <row r="53" spans="1:17" x14ac:dyDescent="0.3">
      <c r="A53" s="148"/>
      <c r="B53" s="148"/>
      <c r="C53" s="148"/>
      <c r="D53" s="148"/>
      <c r="E53" s="148"/>
      <c r="F53" s="148"/>
      <c r="G53" s="148"/>
      <c r="H53" s="148"/>
      <c r="I53" s="148"/>
      <c r="J53" s="148"/>
      <c r="K53" s="148"/>
      <c r="L53" s="148"/>
      <c r="M53" s="148"/>
      <c r="N53" s="148"/>
      <c r="O53" s="148"/>
      <c r="P53" s="148"/>
      <c r="Q53" s="148"/>
    </row>
    <row r="54" spans="1:17" x14ac:dyDescent="0.3">
      <c r="A54" s="148"/>
      <c r="B54" s="148"/>
      <c r="C54" s="148"/>
      <c r="D54" s="148"/>
      <c r="E54" s="148"/>
      <c r="F54" s="148"/>
      <c r="G54" s="148"/>
      <c r="H54" s="148"/>
      <c r="I54" s="148"/>
      <c r="J54" s="148"/>
      <c r="K54" s="148"/>
      <c r="L54" s="148"/>
      <c r="M54" s="148"/>
      <c r="N54" s="148"/>
      <c r="O54" s="148"/>
      <c r="P54" s="148"/>
      <c r="Q54" s="148"/>
    </row>
    <row r="55" spans="1:17" x14ac:dyDescent="0.3">
      <c r="A55" s="148"/>
      <c r="B55" s="148"/>
      <c r="C55" s="148"/>
      <c r="D55" s="148"/>
      <c r="E55" s="148"/>
      <c r="F55" s="148"/>
      <c r="G55" s="148"/>
      <c r="H55" s="148"/>
      <c r="I55" s="148"/>
      <c r="J55" s="148"/>
      <c r="K55" s="148"/>
      <c r="L55" s="148"/>
      <c r="M55" s="148"/>
      <c r="N55" s="148"/>
      <c r="O55" s="148"/>
      <c r="P55" s="148"/>
      <c r="Q55" s="148"/>
    </row>
    <row r="56" spans="1:17" x14ac:dyDescent="0.3">
      <c r="A56" s="148"/>
      <c r="B56" s="148"/>
      <c r="C56" s="148"/>
      <c r="D56" s="148"/>
      <c r="E56" s="148"/>
      <c r="F56" s="148"/>
      <c r="G56" s="148"/>
      <c r="H56" s="148"/>
      <c r="I56" s="148"/>
      <c r="J56" s="148"/>
      <c r="K56" s="148"/>
      <c r="L56" s="148"/>
      <c r="M56" s="148"/>
      <c r="N56" s="148"/>
      <c r="O56" s="148"/>
      <c r="P56" s="148"/>
      <c r="Q56" s="148"/>
    </row>
    <row r="57" spans="1:17" x14ac:dyDescent="0.3">
      <c r="A57" s="148"/>
      <c r="B57" s="148"/>
      <c r="C57" s="148"/>
      <c r="D57" s="148"/>
      <c r="E57" s="148"/>
      <c r="F57" s="148"/>
      <c r="G57" s="148"/>
      <c r="H57" s="148"/>
      <c r="I57" s="148"/>
      <c r="J57" s="148"/>
      <c r="K57" s="148"/>
      <c r="L57" s="148"/>
      <c r="M57" s="148"/>
      <c r="N57" s="148"/>
      <c r="O57" s="148"/>
      <c r="P57" s="148"/>
      <c r="Q57" s="148"/>
    </row>
    <row r="58" spans="1:17" x14ac:dyDescent="0.3">
      <c r="A58" s="148"/>
      <c r="B58" s="148"/>
      <c r="C58" s="148"/>
      <c r="D58" s="148"/>
      <c r="E58" s="148"/>
      <c r="F58" s="148"/>
      <c r="G58" s="148"/>
      <c r="H58" s="148"/>
      <c r="I58" s="148"/>
      <c r="J58" s="148"/>
      <c r="K58" s="148"/>
      <c r="L58" s="148"/>
      <c r="M58" s="148"/>
      <c r="N58" s="148"/>
      <c r="O58" s="148"/>
      <c r="P58" s="148"/>
      <c r="Q58" s="148"/>
    </row>
    <row r="59" spans="1:17" x14ac:dyDescent="0.3">
      <c r="A59" s="148"/>
      <c r="B59" s="148"/>
      <c r="C59" s="148"/>
      <c r="D59" s="148"/>
      <c r="E59" s="148"/>
      <c r="F59" s="148"/>
      <c r="G59" s="148"/>
      <c r="H59" s="148"/>
      <c r="I59" s="148"/>
      <c r="J59" s="148"/>
      <c r="K59" s="148"/>
      <c r="L59" s="148"/>
      <c r="M59" s="148"/>
      <c r="N59" s="148"/>
      <c r="O59" s="148"/>
      <c r="P59" s="148"/>
      <c r="Q59" s="148"/>
    </row>
    <row r="60" spans="1:17" x14ac:dyDescent="0.3">
      <c r="A60" s="148"/>
      <c r="B60" s="148"/>
      <c r="C60" s="148"/>
      <c r="D60" s="148"/>
      <c r="E60" s="148"/>
      <c r="F60" s="148"/>
      <c r="G60" s="148"/>
      <c r="H60" s="148"/>
      <c r="I60" s="148"/>
      <c r="J60" s="148"/>
      <c r="K60" s="148"/>
      <c r="L60" s="148"/>
      <c r="M60" s="148"/>
      <c r="N60" s="148"/>
      <c r="O60" s="148"/>
      <c r="P60" s="148"/>
      <c r="Q60" s="148"/>
    </row>
    <row r="61" spans="1:17" x14ac:dyDescent="0.3">
      <c r="A61" s="148"/>
      <c r="B61" s="148"/>
      <c r="C61" s="148"/>
      <c r="D61" s="148"/>
      <c r="E61" s="148"/>
      <c r="F61" s="148"/>
      <c r="G61" s="148"/>
      <c r="H61" s="148"/>
      <c r="I61" s="148"/>
      <c r="J61" s="148"/>
      <c r="K61" s="148"/>
      <c r="L61" s="148"/>
      <c r="M61" s="148"/>
      <c r="N61" s="148"/>
      <c r="O61" s="148"/>
      <c r="P61" s="148"/>
      <c r="Q61" s="148"/>
    </row>
    <row r="62" spans="1:17" x14ac:dyDescent="0.3">
      <c r="A62" s="148"/>
      <c r="B62" s="148"/>
      <c r="C62" s="148"/>
      <c r="D62" s="148"/>
      <c r="E62" s="148"/>
      <c r="F62" s="148"/>
      <c r="G62" s="148"/>
      <c r="H62" s="148"/>
      <c r="I62" s="148"/>
      <c r="J62" s="148"/>
      <c r="K62" s="148"/>
      <c r="L62" s="148"/>
      <c r="M62" s="148"/>
      <c r="N62" s="148"/>
      <c r="O62" s="148"/>
      <c r="P62" s="148"/>
      <c r="Q62" s="148"/>
    </row>
    <row r="63" spans="1:17" x14ac:dyDescent="0.3">
      <c r="A63" s="148"/>
      <c r="B63" s="148"/>
      <c r="C63" s="148"/>
      <c r="D63" s="148"/>
      <c r="E63" s="148"/>
      <c r="F63" s="148"/>
      <c r="G63" s="148"/>
      <c r="H63" s="148"/>
      <c r="I63" s="148"/>
      <c r="J63" s="148"/>
      <c r="K63" s="148"/>
      <c r="L63" s="148"/>
      <c r="M63" s="148"/>
      <c r="N63" s="148"/>
      <c r="O63" s="148"/>
      <c r="P63" s="148"/>
      <c r="Q63" s="148"/>
    </row>
    <row r="64" spans="1:17" x14ac:dyDescent="0.3">
      <c r="A64" s="148"/>
      <c r="B64" s="148"/>
      <c r="C64" s="148"/>
      <c r="D64" s="148"/>
      <c r="E64" s="148"/>
      <c r="F64" s="148"/>
      <c r="G64" s="148"/>
      <c r="H64" s="148"/>
      <c r="I64" s="148"/>
      <c r="J64" s="148"/>
      <c r="K64" s="148"/>
      <c r="L64" s="148"/>
      <c r="M64" s="148"/>
      <c r="N64" s="148"/>
      <c r="O64" s="148"/>
      <c r="P64" s="148"/>
      <c r="Q64" s="148"/>
    </row>
    <row r="65" spans="1:17" x14ac:dyDescent="0.3">
      <c r="A65" s="148"/>
      <c r="B65" s="148"/>
      <c r="C65" s="148"/>
      <c r="D65" s="148"/>
      <c r="E65" s="148"/>
      <c r="F65" s="148"/>
      <c r="G65" s="148"/>
      <c r="H65" s="148"/>
      <c r="I65" s="148"/>
      <c r="J65" s="148"/>
      <c r="K65" s="148"/>
      <c r="L65" s="148"/>
      <c r="M65" s="148"/>
      <c r="N65" s="148"/>
      <c r="O65" s="148"/>
      <c r="P65" s="148"/>
      <c r="Q65" s="148"/>
    </row>
    <row r="66" spans="1:17" x14ac:dyDescent="0.3">
      <c r="A66" s="148"/>
      <c r="B66" s="148"/>
      <c r="C66" s="148"/>
      <c r="D66" s="148"/>
      <c r="E66" s="148"/>
      <c r="F66" s="148"/>
      <c r="G66" s="148"/>
      <c r="H66" s="148"/>
      <c r="I66" s="148"/>
      <c r="J66" s="148"/>
      <c r="K66" s="148"/>
      <c r="L66" s="148"/>
      <c r="M66" s="148"/>
      <c r="N66" s="148"/>
      <c r="O66" s="148"/>
      <c r="P66" s="148"/>
      <c r="Q66" s="148"/>
    </row>
    <row r="67" spans="1:17" x14ac:dyDescent="0.3">
      <c r="A67" s="148"/>
      <c r="B67" s="148"/>
      <c r="C67" s="148"/>
      <c r="D67" s="148"/>
      <c r="E67" s="148"/>
      <c r="F67" s="148"/>
      <c r="G67" s="148"/>
      <c r="H67" s="148"/>
      <c r="I67" s="148"/>
      <c r="J67" s="148"/>
      <c r="K67" s="148"/>
      <c r="L67" s="148"/>
      <c r="M67" s="148"/>
      <c r="N67" s="148"/>
      <c r="O67" s="148"/>
      <c r="P67" s="148"/>
      <c r="Q67" s="148"/>
    </row>
    <row r="68" spans="1:17" x14ac:dyDescent="0.3">
      <c r="A68" s="148"/>
      <c r="B68" s="148"/>
      <c r="C68" s="148"/>
      <c r="D68" s="148"/>
      <c r="E68" s="148"/>
      <c r="F68" s="148"/>
      <c r="G68" s="148"/>
      <c r="H68" s="148"/>
      <c r="I68" s="148"/>
      <c r="J68" s="148"/>
      <c r="K68" s="148"/>
      <c r="L68" s="148"/>
      <c r="M68" s="148"/>
      <c r="N68" s="148"/>
      <c r="O68" s="148"/>
      <c r="P68" s="148"/>
      <c r="Q68" s="148"/>
    </row>
    <row r="69" spans="1:17" x14ac:dyDescent="0.3">
      <c r="A69" s="148"/>
      <c r="B69" s="148"/>
      <c r="C69" s="148"/>
      <c r="D69" s="148"/>
      <c r="E69" s="148"/>
      <c r="F69" s="148"/>
      <c r="G69" s="148"/>
      <c r="H69" s="148"/>
      <c r="I69" s="148"/>
      <c r="J69" s="148"/>
      <c r="K69" s="148"/>
      <c r="L69" s="148"/>
      <c r="M69" s="148"/>
      <c r="N69" s="148"/>
      <c r="O69" s="148"/>
      <c r="P69" s="148"/>
      <c r="Q69" s="148"/>
    </row>
    <row r="70" spans="1:17" x14ac:dyDescent="0.3">
      <c r="A70" s="148"/>
      <c r="B70" s="148"/>
      <c r="C70" s="148"/>
      <c r="D70" s="148"/>
      <c r="E70" s="148"/>
      <c r="F70" s="148"/>
      <c r="G70" s="148"/>
      <c r="H70" s="148"/>
      <c r="I70" s="148"/>
      <c r="J70" s="148"/>
      <c r="K70" s="148"/>
      <c r="L70" s="148"/>
      <c r="M70" s="148"/>
      <c r="N70" s="148"/>
      <c r="O70" s="148"/>
      <c r="P70" s="148"/>
      <c r="Q70" s="148"/>
    </row>
    <row r="71" spans="1:17" x14ac:dyDescent="0.3">
      <c r="A71" s="148"/>
      <c r="B71" s="148"/>
      <c r="C71" s="148"/>
      <c r="D71" s="148"/>
      <c r="E71" s="148"/>
      <c r="F71" s="148"/>
      <c r="G71" s="148"/>
      <c r="H71" s="148"/>
      <c r="I71" s="148"/>
      <c r="J71" s="148"/>
      <c r="K71" s="148"/>
      <c r="L71" s="148"/>
      <c r="M71" s="148"/>
      <c r="N71" s="148"/>
      <c r="O71" s="148"/>
      <c r="P71" s="148"/>
      <c r="Q71" s="148"/>
    </row>
    <row r="72" spans="1:17" x14ac:dyDescent="0.3">
      <c r="A72" s="148"/>
      <c r="B72" s="148"/>
      <c r="C72" s="148"/>
      <c r="D72" s="148"/>
      <c r="E72" s="148"/>
      <c r="F72" s="148"/>
      <c r="G72" s="148"/>
      <c r="H72" s="148"/>
      <c r="I72" s="148"/>
      <c r="J72" s="148"/>
      <c r="K72" s="148"/>
      <c r="L72" s="148"/>
      <c r="M72" s="148"/>
      <c r="N72" s="148"/>
      <c r="O72" s="148"/>
      <c r="P72" s="148"/>
      <c r="Q72" s="148"/>
    </row>
    <row r="73" spans="1:17" x14ac:dyDescent="0.3">
      <c r="A73" s="148"/>
      <c r="B73" s="148"/>
      <c r="C73" s="148"/>
      <c r="D73" s="148"/>
      <c r="E73" s="148"/>
      <c r="F73" s="148"/>
      <c r="G73" s="148"/>
      <c r="H73" s="148"/>
      <c r="I73" s="148"/>
      <c r="J73" s="148"/>
      <c r="K73" s="148"/>
      <c r="L73" s="148"/>
      <c r="M73" s="148"/>
      <c r="N73" s="148"/>
      <c r="O73" s="148"/>
      <c r="P73" s="148"/>
      <c r="Q73" s="148"/>
    </row>
  </sheetData>
  <phoneticPr fontId="6" type="noConversion"/>
  <pageMargins left="0.25" right="0.25" top="0.83333333333333337" bottom="0.75" header="0.3" footer="0.3"/>
  <pageSetup paperSize="9" scale="67" orientation="landscape" r:id="rId1"/>
  <headerFooter>
    <oddHeader>&amp;L&amp;G</oddHeader>
    <oddFooter>&amp;R&amp;P(&amp;N)</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AB0CF-84A9-4273-8426-5ABE1AC30384}">
  <sheetPr>
    <pageSetUpPr fitToPage="1"/>
  </sheetPr>
  <dimension ref="A1:U36"/>
  <sheetViews>
    <sheetView tabSelected="1" view="pageLayout" zoomScaleNormal="100" workbookViewId="0">
      <selection activeCell="H31" sqref="H31"/>
    </sheetView>
  </sheetViews>
  <sheetFormatPr defaultColWidth="10.8984375" defaultRowHeight="14.4" x14ac:dyDescent="0.3"/>
  <cols>
    <col min="1" max="1" width="7.19921875" style="8" customWidth="1"/>
    <col min="2" max="2" width="27.69921875" style="8" customWidth="1"/>
    <col min="3" max="3" width="56" style="8" customWidth="1"/>
    <col min="4" max="4" width="20.3984375" style="8" customWidth="1"/>
    <col min="5" max="5" width="13.8984375" style="8" customWidth="1"/>
    <col min="6" max="6" width="1.8984375" style="8" customWidth="1"/>
    <col min="7" max="7" width="7" style="8" customWidth="1"/>
    <col min="8" max="8" width="9.3984375" style="8" customWidth="1"/>
    <col min="9" max="9" width="9.69921875" style="8" customWidth="1"/>
    <col min="10" max="10" width="12.69921875" style="8" customWidth="1"/>
    <col min="11" max="11" width="11.8984375" style="8" customWidth="1"/>
    <col min="12" max="12" width="10.19921875" style="8" customWidth="1"/>
    <col min="13" max="16384" width="10.8984375" style="8"/>
  </cols>
  <sheetData>
    <row r="1" spans="1:21" s="35" customFormat="1" ht="21" x14ac:dyDescent="0.3">
      <c r="A1" s="33" t="str">
        <f>_xlfn.CONCAT(Kontroloversigt!C1)</f>
        <v>BRANDTEKNISK KONTROLPLAN OG KONTROLRAPPORT FOR PROJEKTERING</v>
      </c>
      <c r="B1" s="34"/>
      <c r="C1" s="34"/>
      <c r="D1" s="87"/>
      <c r="E1" s="34"/>
      <c r="F1" s="34"/>
      <c r="G1" s="34" t="str">
        <f>_xlfn.CONCAT(Kontroloversigt!B19)</f>
        <v>Udvendige overflader</v>
      </c>
      <c r="H1" s="34"/>
      <c r="I1" s="34"/>
      <c r="J1" s="34"/>
      <c r="K1" s="34"/>
      <c r="L1" s="88" t="str">
        <f>_xlfn.CONCAT(Kontroloversigt!A19)</f>
        <v>UOF</v>
      </c>
    </row>
    <row r="2" spans="1:21" x14ac:dyDescent="0.3">
      <c r="A2" s="9" t="s">
        <v>132</v>
      </c>
      <c r="B2" s="143"/>
      <c r="C2" s="143" t="str">
        <f>_xlfn.CONCAT(Kontroloversigt!C2,Kontroloversigt!D2)</f>
        <v>Skriv Projektnummer_!Skriv Projektnavn!</v>
      </c>
      <c r="D2" s="186"/>
      <c r="E2" s="186"/>
      <c r="F2" s="186"/>
      <c r="G2" s="10" t="s">
        <v>133</v>
      </c>
      <c r="H2" s="10"/>
      <c r="I2" s="228" t="str">
        <f>_xlfn.CONCAT(Kontroloversigt!D2,Kontroloversigt!E19)</f>
        <v>Skriv Projektnavn!_M08_C10.2_KPLA_KRAP_P_UOF</v>
      </c>
      <c r="J2" s="228"/>
      <c r="K2" s="228"/>
      <c r="L2" s="229"/>
      <c r="M2" s="148"/>
      <c r="N2" s="148"/>
      <c r="O2" s="148"/>
      <c r="P2" s="148"/>
      <c r="Q2" s="148"/>
      <c r="R2" s="148"/>
      <c r="S2" s="148"/>
      <c r="T2" s="148"/>
      <c r="U2" s="148"/>
    </row>
    <row r="3" spans="1:21" x14ac:dyDescent="0.3">
      <c r="A3" s="9" t="s">
        <v>134</v>
      </c>
      <c r="B3" s="143"/>
      <c r="C3" s="143" t="str">
        <f>_xlfn.CONCAT(Kontroloversigt!C3)</f>
        <v>Skriv Adresse!</v>
      </c>
      <c r="D3" s="186"/>
      <c r="E3" s="186"/>
      <c r="F3" s="186"/>
      <c r="G3" s="30" t="s">
        <v>135</v>
      </c>
      <c r="H3" s="30"/>
      <c r="I3" s="228" t="str">
        <f>_xlfn.CONCAT(Kontroloversigt!B19)</f>
        <v>Udvendige overflader</v>
      </c>
      <c r="J3" s="228"/>
      <c r="K3" s="228"/>
      <c r="L3" s="229"/>
      <c r="M3" s="148"/>
      <c r="N3" s="148"/>
      <c r="O3" s="148"/>
      <c r="P3" s="148"/>
      <c r="Q3" s="148"/>
      <c r="R3" s="148"/>
      <c r="S3" s="148"/>
      <c r="T3" s="148"/>
      <c r="U3" s="148"/>
    </row>
    <row r="4" spans="1:21" x14ac:dyDescent="0.3">
      <c r="A4" s="9" t="s">
        <v>11</v>
      </c>
      <c r="B4" s="143"/>
      <c r="C4" s="143" t="str">
        <f>_xlfn.CONCAT(Kontroloversigt!C4)</f>
        <v>Skriv matrikel nr.!</v>
      </c>
      <c r="D4" s="186"/>
      <c r="E4" s="186"/>
      <c r="F4" s="186"/>
      <c r="G4" s="143"/>
      <c r="H4" s="143"/>
      <c r="I4" s="143"/>
      <c r="J4" s="143"/>
      <c r="K4" s="143"/>
      <c r="L4" s="187"/>
      <c r="M4" s="148"/>
      <c r="N4" s="148"/>
      <c r="O4" s="148"/>
      <c r="P4" s="148"/>
      <c r="Q4" s="148"/>
      <c r="R4" s="148"/>
      <c r="S4" s="148"/>
      <c r="T4" s="148"/>
      <c r="U4" s="148"/>
    </row>
    <row r="5" spans="1:21" x14ac:dyDescent="0.3">
      <c r="A5" s="154"/>
      <c r="B5" s="143"/>
      <c r="C5" s="143"/>
      <c r="D5" s="186"/>
      <c r="E5" s="186"/>
      <c r="F5" s="186"/>
      <c r="G5" s="30" t="s">
        <v>136</v>
      </c>
      <c r="H5" s="30"/>
      <c r="I5" s="186"/>
      <c r="J5" s="143" t="str">
        <f>_xlfn.CONCAT(Kontroloversigt!G19)</f>
        <v>Arkitekt</v>
      </c>
      <c r="K5" s="186"/>
      <c r="L5" s="147"/>
      <c r="M5" s="148"/>
      <c r="N5" s="148"/>
      <c r="O5" s="148"/>
      <c r="P5" s="148"/>
      <c r="Q5" s="148"/>
      <c r="R5" s="148"/>
      <c r="S5" s="148"/>
      <c r="T5" s="148"/>
      <c r="U5" s="148"/>
    </row>
    <row r="6" spans="1:21" x14ac:dyDescent="0.3">
      <c r="A6" s="90" t="s">
        <v>137</v>
      </c>
      <c r="B6" s="186"/>
      <c r="C6" s="149" t="str">
        <f>_xlfn.CONCAT(Kontroloversigt!H19)</f>
        <v>DD.MM.ÅÅÅÅ</v>
      </c>
      <c r="D6" s="149"/>
      <c r="E6" s="149"/>
      <c r="F6" s="149"/>
      <c r="G6" s="186"/>
      <c r="H6" s="186"/>
      <c r="I6" s="186"/>
      <c r="J6" s="30"/>
      <c r="K6" s="30"/>
      <c r="L6" s="187"/>
      <c r="M6" s="148"/>
      <c r="N6" s="148"/>
      <c r="O6" s="148"/>
      <c r="P6" s="148"/>
      <c r="Q6" s="148"/>
      <c r="R6" s="148"/>
      <c r="S6" s="148"/>
      <c r="T6" s="148"/>
      <c r="U6" s="148"/>
    </row>
    <row r="7" spans="1:21" x14ac:dyDescent="0.3">
      <c r="A7" s="90" t="s">
        <v>138</v>
      </c>
      <c r="B7" s="186"/>
      <c r="C7" s="143" t="str">
        <f>_xlfn.CONCAT(Kontroloversigt!I19)</f>
        <v>Version 1</v>
      </c>
      <c r="D7" s="143"/>
      <c r="E7" s="143"/>
      <c r="F7" s="143"/>
      <c r="G7" s="30" t="s">
        <v>139</v>
      </c>
      <c r="H7" s="186"/>
      <c r="I7" s="143" t="s">
        <v>140</v>
      </c>
      <c r="J7" s="143"/>
      <c r="K7" s="143"/>
      <c r="L7" s="187"/>
      <c r="M7" s="148"/>
      <c r="N7" s="148"/>
      <c r="O7" s="148"/>
      <c r="P7" s="148"/>
      <c r="Q7" s="148"/>
      <c r="R7" s="148"/>
      <c r="S7" s="148"/>
      <c r="T7" s="148"/>
      <c r="U7" s="148"/>
    </row>
    <row r="8" spans="1:21" x14ac:dyDescent="0.3">
      <c r="A8" s="91" t="s">
        <v>141</v>
      </c>
      <c r="B8" s="150"/>
      <c r="C8" s="150" t="str">
        <f>_xlfn.CONCAT(Kontroloversigt!J19)</f>
        <v>-</v>
      </c>
      <c r="D8" s="150"/>
      <c r="E8" s="150"/>
      <c r="F8" s="150"/>
      <c r="G8" s="92" t="s">
        <v>142</v>
      </c>
      <c r="H8" s="189"/>
      <c r="I8" s="150" t="s">
        <v>143</v>
      </c>
      <c r="J8" s="179"/>
      <c r="K8" s="179"/>
      <c r="L8" s="190"/>
      <c r="M8" s="148"/>
      <c r="N8" s="148"/>
      <c r="O8" s="148"/>
      <c r="P8" s="148"/>
      <c r="Q8" s="148"/>
      <c r="R8" s="148"/>
      <c r="S8" s="148"/>
      <c r="T8" s="148"/>
      <c r="U8" s="148"/>
    </row>
    <row r="9" spans="1:21" x14ac:dyDescent="0.3">
      <c r="A9" s="5"/>
      <c r="B9" s="1"/>
      <c r="C9" s="4"/>
      <c r="D9" s="148"/>
      <c r="E9" s="148"/>
      <c r="F9" s="148"/>
      <c r="G9" s="148"/>
      <c r="H9" s="148"/>
      <c r="I9" s="148"/>
      <c r="J9" s="148"/>
      <c r="K9" s="148"/>
      <c r="L9" s="148"/>
      <c r="M9" s="148"/>
      <c r="N9" s="148"/>
      <c r="O9" s="148"/>
      <c r="P9" s="148"/>
      <c r="Q9" s="148"/>
      <c r="R9" s="148"/>
      <c r="S9" s="148"/>
      <c r="T9" s="148"/>
      <c r="U9" s="148"/>
    </row>
    <row r="10" spans="1:21" x14ac:dyDescent="0.3">
      <c r="A10" s="93" t="s">
        <v>144</v>
      </c>
      <c r="B10" s="94"/>
      <c r="C10" s="94"/>
      <c r="D10" s="94"/>
      <c r="E10" s="95"/>
      <c r="F10" s="96"/>
      <c r="G10" s="94" t="s">
        <v>145</v>
      </c>
      <c r="H10" s="94"/>
      <c r="I10" s="94"/>
      <c r="J10" s="94"/>
      <c r="K10" s="94"/>
      <c r="L10" s="95"/>
      <c r="M10" s="148"/>
      <c r="N10" s="148"/>
      <c r="O10" s="148"/>
      <c r="P10" s="148"/>
      <c r="Q10" s="148"/>
      <c r="R10" s="148"/>
      <c r="S10" s="148"/>
      <c r="T10" s="148"/>
      <c r="U10" s="148"/>
    </row>
    <row r="11" spans="1:21" ht="17.100000000000001" customHeight="1" x14ac:dyDescent="0.3">
      <c r="A11" s="97" t="s">
        <v>146</v>
      </c>
      <c r="B11" s="97"/>
      <c r="C11" s="97" t="s">
        <v>147</v>
      </c>
      <c r="D11" s="7" t="s">
        <v>148</v>
      </c>
      <c r="E11" s="7" t="s">
        <v>149</v>
      </c>
      <c r="F11" s="98"/>
      <c r="G11" s="230" t="s">
        <v>150</v>
      </c>
      <c r="H11" s="230"/>
      <c r="I11" s="230"/>
      <c r="J11" s="230"/>
      <c r="K11" s="230"/>
      <c r="L11" s="231"/>
      <c r="M11" s="148"/>
      <c r="N11" s="148"/>
      <c r="O11" s="148"/>
      <c r="P11" s="148"/>
      <c r="Q11" s="148"/>
      <c r="R11" s="148"/>
      <c r="S11" s="148"/>
      <c r="T11" s="148"/>
      <c r="U11" s="148"/>
    </row>
    <row r="12" spans="1:21" ht="17.100000000000001" customHeight="1" x14ac:dyDescent="0.3">
      <c r="A12" s="110" t="s">
        <v>151</v>
      </c>
      <c r="B12" s="100"/>
      <c r="C12" s="101"/>
      <c r="D12" s="109" t="s">
        <v>152</v>
      </c>
      <c r="E12" s="101"/>
      <c r="F12" s="102"/>
      <c r="G12" s="103"/>
      <c r="H12" s="104"/>
      <c r="I12" s="103"/>
      <c r="J12" s="104"/>
      <c r="K12" s="105"/>
      <c r="L12" s="104"/>
      <c r="M12" s="148"/>
      <c r="N12" s="148"/>
      <c r="O12" s="148"/>
      <c r="P12" s="148"/>
      <c r="Q12" s="148"/>
      <c r="R12" s="148"/>
      <c r="S12" s="148"/>
      <c r="T12" s="148"/>
      <c r="U12" s="148"/>
    </row>
    <row r="13" spans="1:21" ht="17.100000000000001" customHeight="1" x14ac:dyDescent="0.3">
      <c r="A13" s="99"/>
      <c r="B13" s="100"/>
      <c r="C13" s="101"/>
      <c r="D13" s="101"/>
      <c r="E13" s="101"/>
      <c r="F13" s="102"/>
      <c r="G13" s="103"/>
      <c r="H13" s="104"/>
      <c r="I13" s="103"/>
      <c r="J13" s="104"/>
      <c r="K13" s="105"/>
      <c r="L13" s="104"/>
      <c r="M13" s="148"/>
      <c r="N13" s="148"/>
      <c r="O13" s="148"/>
      <c r="P13" s="148"/>
      <c r="Q13" s="148"/>
      <c r="R13" s="148"/>
      <c r="S13" s="148"/>
      <c r="T13" s="148"/>
      <c r="U13" s="148"/>
    </row>
    <row r="14" spans="1:21" x14ac:dyDescent="0.3">
      <c r="A14" s="31"/>
      <c r="B14" s="31"/>
      <c r="C14" s="148"/>
      <c r="D14" s="148"/>
      <c r="E14" s="148"/>
      <c r="F14" s="148"/>
      <c r="G14" s="148"/>
      <c r="H14" s="148"/>
      <c r="I14" s="148"/>
      <c r="J14" s="148"/>
      <c r="K14" s="148"/>
      <c r="L14" s="148"/>
      <c r="M14" s="148"/>
      <c r="N14" s="148"/>
      <c r="O14" s="148"/>
      <c r="P14" s="148"/>
      <c r="Q14" s="148"/>
      <c r="R14" s="148"/>
      <c r="S14" s="148"/>
      <c r="T14" s="148"/>
      <c r="U14" s="148"/>
    </row>
    <row r="15" spans="1:21" x14ac:dyDescent="0.3">
      <c r="A15" s="106" t="s">
        <v>153</v>
      </c>
      <c r="B15" s="107"/>
      <c r="C15" s="191"/>
      <c r="D15" s="191"/>
      <c r="E15" s="191"/>
      <c r="F15" s="148"/>
      <c r="G15" s="223" t="s">
        <v>154</v>
      </c>
      <c r="H15" s="224"/>
      <c r="I15" s="224"/>
      <c r="J15" s="225"/>
      <c r="K15" s="226" t="s">
        <v>155</v>
      </c>
      <c r="L15" s="227"/>
      <c r="M15" s="148"/>
      <c r="N15" s="148"/>
      <c r="O15" s="148"/>
      <c r="P15" s="148"/>
      <c r="Q15" s="148"/>
      <c r="R15" s="148"/>
      <c r="S15" s="148"/>
      <c r="T15" s="148"/>
      <c r="U15" s="148"/>
    </row>
    <row r="16" spans="1:21" ht="33" customHeight="1" x14ac:dyDescent="0.3">
      <c r="A16" s="6" t="s">
        <v>156</v>
      </c>
      <c r="B16" s="97" t="s">
        <v>157</v>
      </c>
      <c r="C16" s="97" t="s">
        <v>158</v>
      </c>
      <c r="D16" s="7" t="s">
        <v>159</v>
      </c>
      <c r="E16" s="7" t="s">
        <v>160</v>
      </c>
      <c r="F16" s="47"/>
      <c r="G16" s="108" t="s">
        <v>161</v>
      </c>
      <c r="H16" s="7" t="s">
        <v>162</v>
      </c>
      <c r="I16" s="108" t="s">
        <v>163</v>
      </c>
      <c r="J16" s="7" t="s">
        <v>164</v>
      </c>
      <c r="K16" s="192" t="s">
        <v>165</v>
      </c>
      <c r="L16" s="192" t="s">
        <v>166</v>
      </c>
      <c r="M16" s="148"/>
      <c r="N16" s="148"/>
      <c r="O16" s="148"/>
      <c r="P16" s="148"/>
      <c r="Q16" s="148"/>
      <c r="R16" s="148"/>
      <c r="S16" s="148"/>
      <c r="T16" s="148"/>
      <c r="U16" s="148"/>
    </row>
    <row r="17" spans="1:14" s="89" customFormat="1" ht="43.2" x14ac:dyDescent="0.3">
      <c r="A17" s="200" t="s">
        <v>397</v>
      </c>
      <c r="B17" s="193" t="s">
        <v>398</v>
      </c>
      <c r="C17" s="193" t="s">
        <v>399</v>
      </c>
      <c r="D17" s="45" t="s">
        <v>400</v>
      </c>
      <c r="E17" s="199" t="s">
        <v>171</v>
      </c>
      <c r="F17" s="44"/>
      <c r="G17" s="43"/>
      <c r="H17" s="43"/>
      <c r="I17" s="43"/>
      <c r="J17" s="45"/>
      <c r="K17" s="43"/>
      <c r="L17" s="45"/>
      <c r="M17" s="148"/>
      <c r="N17" s="148"/>
    </row>
    <row r="18" spans="1:14" s="89" customFormat="1" ht="57.6" x14ac:dyDescent="0.3">
      <c r="A18" s="200" t="s">
        <v>401</v>
      </c>
      <c r="B18" s="42" t="s">
        <v>402</v>
      </c>
      <c r="C18" s="42" t="s">
        <v>403</v>
      </c>
      <c r="D18" s="45" t="s">
        <v>400</v>
      </c>
      <c r="E18" s="199" t="s">
        <v>171</v>
      </c>
      <c r="F18" s="44"/>
      <c r="G18" s="43"/>
      <c r="H18" s="43"/>
      <c r="I18" s="43"/>
      <c r="J18" s="45"/>
      <c r="K18" s="43"/>
      <c r="L18" s="45"/>
      <c r="M18" s="148"/>
      <c r="N18" s="32"/>
    </row>
    <row r="19" spans="1:14" s="89" customFormat="1" ht="59.25" customHeight="1" x14ac:dyDescent="0.3">
      <c r="A19" s="200" t="s">
        <v>404</v>
      </c>
      <c r="B19" s="193" t="s">
        <v>405</v>
      </c>
      <c r="C19" s="193" t="s">
        <v>406</v>
      </c>
      <c r="D19" s="45" t="s">
        <v>400</v>
      </c>
      <c r="E19" s="199" t="s">
        <v>171</v>
      </c>
      <c r="F19" s="44"/>
      <c r="G19" s="43"/>
      <c r="H19" s="43"/>
      <c r="I19" s="43"/>
      <c r="J19" s="45"/>
      <c r="K19" s="43"/>
      <c r="L19" s="45"/>
      <c r="M19" s="148"/>
      <c r="N19" s="32"/>
    </row>
    <row r="20" spans="1:14" s="89" customFormat="1" ht="43.2" x14ac:dyDescent="0.3">
      <c r="A20" s="200" t="s">
        <v>407</v>
      </c>
      <c r="B20" s="42" t="s">
        <v>408</v>
      </c>
      <c r="C20" s="42" t="s">
        <v>409</v>
      </c>
      <c r="D20" s="45" t="s">
        <v>201</v>
      </c>
      <c r="E20" s="199" t="s">
        <v>171</v>
      </c>
      <c r="F20" s="44"/>
      <c r="G20" s="43"/>
      <c r="H20" s="43"/>
      <c r="I20" s="43"/>
      <c r="J20" s="45"/>
      <c r="K20" s="43"/>
      <c r="L20" s="45"/>
      <c r="M20" s="148"/>
      <c r="N20" s="32"/>
    </row>
    <row r="21" spans="1:14" s="89" customFormat="1" ht="33" customHeight="1" x14ac:dyDescent="0.3">
      <c r="A21" s="200" t="s">
        <v>410</v>
      </c>
      <c r="B21" s="42" t="s">
        <v>411</v>
      </c>
      <c r="C21" s="42" t="s">
        <v>412</v>
      </c>
      <c r="D21" s="45" t="s">
        <v>201</v>
      </c>
      <c r="E21" s="199" t="s">
        <v>171</v>
      </c>
      <c r="F21" s="44"/>
      <c r="G21" s="43"/>
      <c r="H21" s="43"/>
      <c r="I21" s="43"/>
      <c r="J21" s="45"/>
      <c r="K21" s="43"/>
      <c r="L21" s="45"/>
      <c r="M21" s="148"/>
      <c r="N21" s="148"/>
    </row>
    <row r="22" spans="1:14" s="89" customFormat="1" ht="28.8" x14ac:dyDescent="0.3">
      <c r="A22" s="200" t="s">
        <v>413</v>
      </c>
      <c r="B22" s="193" t="s">
        <v>414</v>
      </c>
      <c r="C22" s="193" t="s">
        <v>415</v>
      </c>
      <c r="D22" s="45" t="s">
        <v>201</v>
      </c>
      <c r="E22" s="199" t="s">
        <v>171</v>
      </c>
      <c r="F22" s="44"/>
      <c r="G22" s="43"/>
      <c r="H22" s="43"/>
      <c r="I22" s="43"/>
      <c r="J22" s="45"/>
      <c r="K22" s="43"/>
      <c r="L22" s="45"/>
      <c r="M22" s="148"/>
      <c r="N22" s="148"/>
    </row>
    <row r="23" spans="1:14" s="89" customFormat="1" ht="72" x14ac:dyDescent="0.3">
      <c r="A23" s="200" t="s">
        <v>416</v>
      </c>
      <c r="B23" s="42" t="s">
        <v>417</v>
      </c>
      <c r="C23" s="42" t="s">
        <v>418</v>
      </c>
      <c r="D23" s="45" t="s">
        <v>400</v>
      </c>
      <c r="E23" s="199" t="s">
        <v>171</v>
      </c>
      <c r="F23" s="148"/>
      <c r="G23" s="43"/>
      <c r="H23" s="43"/>
      <c r="I23" s="43"/>
      <c r="J23" s="45"/>
      <c r="K23" s="43"/>
      <c r="L23" s="45"/>
      <c r="M23" s="148"/>
      <c r="N23" s="148"/>
    </row>
    <row r="24" spans="1:14" s="89" customFormat="1" ht="43.2" x14ac:dyDescent="0.3">
      <c r="A24" s="200" t="s">
        <v>419</v>
      </c>
      <c r="B24" s="42" t="s">
        <v>420</v>
      </c>
      <c r="C24" s="42" t="s">
        <v>421</v>
      </c>
      <c r="D24" s="45" t="s">
        <v>422</v>
      </c>
      <c r="E24" s="199" t="s">
        <v>171</v>
      </c>
      <c r="F24" s="153"/>
      <c r="G24" s="196"/>
      <c r="H24" s="196"/>
      <c r="I24" s="196"/>
      <c r="J24" s="196"/>
      <c r="K24" s="196"/>
      <c r="L24" s="196"/>
      <c r="M24" s="148"/>
      <c r="N24" s="148"/>
    </row>
    <row r="25" spans="1:14" s="89" customFormat="1" ht="28.8" x14ac:dyDescent="0.3">
      <c r="A25" s="200" t="s">
        <v>423</v>
      </c>
      <c r="B25" s="193" t="s">
        <v>424</v>
      </c>
      <c r="C25" s="193" t="s">
        <v>425</v>
      </c>
      <c r="D25" s="45" t="s">
        <v>426</v>
      </c>
      <c r="E25" s="199" t="s">
        <v>171</v>
      </c>
      <c r="F25" s="153"/>
      <c r="G25" s="43"/>
      <c r="H25" s="43"/>
      <c r="I25" s="43"/>
      <c r="J25" s="45"/>
      <c r="K25" s="43"/>
      <c r="L25" s="45"/>
      <c r="M25" s="148"/>
      <c r="N25" s="148"/>
    </row>
    <row r="26" spans="1:14" s="89" customFormat="1" ht="18.75" customHeight="1" x14ac:dyDescent="0.3">
      <c r="A26" s="200" t="s">
        <v>427</v>
      </c>
      <c r="B26" s="193" t="s">
        <v>193</v>
      </c>
      <c r="C26" s="193" t="s">
        <v>428</v>
      </c>
      <c r="D26" s="198" t="s">
        <v>28</v>
      </c>
      <c r="E26" s="199" t="s">
        <v>195</v>
      </c>
      <c r="F26" s="153"/>
      <c r="G26" s="43"/>
      <c r="H26" s="43"/>
      <c r="I26" s="43"/>
      <c r="J26" s="45"/>
      <c r="K26" s="43"/>
      <c r="L26" s="45"/>
      <c r="M26" s="148"/>
      <c r="N26" s="148"/>
    </row>
    <row r="27" spans="1:14" s="89" customFormat="1" x14ac:dyDescent="0.3">
      <c r="A27" s="201"/>
      <c r="B27" s="194"/>
      <c r="C27" s="194"/>
      <c r="D27" s="202"/>
      <c r="E27" s="203"/>
      <c r="F27" s="153"/>
      <c r="G27" s="114"/>
      <c r="H27" s="114"/>
      <c r="I27" s="114"/>
      <c r="J27" s="44"/>
      <c r="K27" s="114"/>
      <c r="L27" s="44"/>
      <c r="M27" s="148"/>
      <c r="N27" s="148"/>
    </row>
    <row r="28" spans="1:14" s="89" customFormat="1" x14ac:dyDescent="0.3">
      <c r="A28" s="201"/>
      <c r="B28" s="194"/>
      <c r="C28" s="194"/>
      <c r="D28" s="202"/>
      <c r="E28" s="203"/>
      <c r="F28" s="153"/>
      <c r="G28" s="114"/>
      <c r="H28" s="114"/>
      <c r="I28" s="114"/>
      <c r="J28" s="44"/>
      <c r="K28" s="114"/>
      <c r="L28" s="44"/>
      <c r="M28" s="148"/>
      <c r="N28" s="148"/>
    </row>
    <row r="29" spans="1:14" ht="15.75" customHeight="1" x14ac:dyDescent="0.3">
      <c r="A29" s="201"/>
      <c r="B29" s="194"/>
      <c r="C29" s="194"/>
      <c r="D29" s="202"/>
      <c r="E29" s="203"/>
      <c r="F29" s="148"/>
      <c r="G29" s="114"/>
      <c r="H29" s="114"/>
      <c r="I29" s="114"/>
      <c r="J29" s="44"/>
      <c r="K29" s="114"/>
      <c r="L29" s="44"/>
      <c r="M29" s="148"/>
      <c r="N29" s="148"/>
    </row>
    <row r="30" spans="1:14" x14ac:dyDescent="0.3">
      <c r="A30" s="112"/>
      <c r="B30" s="113"/>
      <c r="C30" s="113"/>
      <c r="D30" s="113"/>
      <c r="E30" s="113"/>
      <c r="F30" s="148"/>
      <c r="G30" s="114"/>
      <c r="H30" s="114"/>
      <c r="I30" s="114"/>
      <c r="J30" s="44"/>
      <c r="K30" s="114"/>
      <c r="L30" s="44"/>
      <c r="M30" s="148"/>
      <c r="N30" s="148"/>
    </row>
    <row r="31" spans="1:14" x14ac:dyDescent="0.3">
      <c r="A31" s="112"/>
      <c r="B31" s="113"/>
      <c r="C31" s="113"/>
      <c r="D31" s="113"/>
      <c r="E31" s="113"/>
      <c r="F31" s="148"/>
      <c r="G31" s="114"/>
      <c r="H31" s="114"/>
      <c r="I31" s="114"/>
      <c r="J31" s="44"/>
      <c r="K31" s="114"/>
      <c r="L31" s="44"/>
      <c r="M31" s="148"/>
      <c r="N31" s="148"/>
    </row>
    <row r="32" spans="1:14" x14ac:dyDescent="0.3">
      <c r="A32" s="112"/>
      <c r="B32" s="112"/>
      <c r="C32" s="113"/>
      <c r="D32" s="112"/>
      <c r="E32" s="112"/>
      <c r="F32" s="148"/>
      <c r="G32" s="153"/>
      <c r="H32" s="153"/>
      <c r="I32" s="153"/>
      <c r="J32" s="153"/>
      <c r="K32" s="153"/>
      <c r="L32" s="153"/>
      <c r="M32" s="148"/>
      <c r="N32" s="148"/>
    </row>
    <row r="33" spans="1:12" x14ac:dyDescent="0.3">
      <c r="A33" s="112"/>
      <c r="B33" s="194"/>
      <c r="C33" s="113"/>
      <c r="D33" s="113"/>
      <c r="E33" s="113"/>
      <c r="F33" s="148"/>
      <c r="G33" s="114"/>
      <c r="H33" s="114"/>
      <c r="I33" s="114"/>
      <c r="J33" s="44"/>
      <c r="K33" s="114"/>
      <c r="L33" s="44"/>
    </row>
    <row r="34" spans="1:12" x14ac:dyDescent="0.3">
      <c r="A34" s="112"/>
      <c r="B34" s="113"/>
      <c r="C34" s="113"/>
      <c r="D34" s="113"/>
      <c r="E34" s="113"/>
      <c r="F34" s="148"/>
      <c r="G34" s="114"/>
      <c r="H34" s="114"/>
      <c r="I34" s="114"/>
      <c r="J34" s="44"/>
      <c r="K34" s="114"/>
      <c r="L34" s="44"/>
    </row>
    <row r="35" spans="1:12" x14ac:dyDescent="0.3">
      <c r="A35" s="112"/>
      <c r="B35" s="113"/>
      <c r="C35" s="113"/>
      <c r="D35" s="113"/>
      <c r="E35" s="113"/>
      <c r="F35" s="148"/>
      <c r="G35" s="114"/>
      <c r="H35" s="114"/>
      <c r="I35" s="114"/>
      <c r="J35" s="44"/>
      <c r="K35" s="114"/>
      <c r="L35" s="44"/>
    </row>
    <row r="36" spans="1:12" x14ac:dyDescent="0.3">
      <c r="A36" s="112"/>
      <c r="B36" s="112"/>
      <c r="C36" s="113"/>
      <c r="D36" s="112"/>
      <c r="E36" s="112"/>
      <c r="F36" s="148"/>
      <c r="G36" s="153"/>
      <c r="H36" s="153"/>
      <c r="I36" s="153"/>
      <c r="J36" s="153"/>
      <c r="K36" s="153"/>
      <c r="L36" s="153"/>
    </row>
  </sheetData>
  <mergeCells count="5">
    <mergeCell ref="G15:J15"/>
    <mergeCell ref="K15:L15"/>
    <mergeCell ref="I2:L2"/>
    <mergeCell ref="I3:L3"/>
    <mergeCell ref="G11:L11"/>
  </mergeCells>
  <pageMargins left="0.25" right="0.25" top="0.83333333333333337" bottom="0.75" header="0.3" footer="0.3"/>
  <pageSetup paperSize="9" scale="69" orientation="landscape" r:id="rId1"/>
  <headerFooter>
    <oddHeader>&amp;L&amp;G</oddHeader>
    <oddFooter>&amp;R&amp;P(&amp;N)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8A91D-722C-4FC4-911D-AA5DCFDDAD05}">
  <sheetPr>
    <pageSetUpPr fitToPage="1"/>
  </sheetPr>
  <dimension ref="A1:U35"/>
  <sheetViews>
    <sheetView tabSelected="1" view="pageLayout" zoomScaleNormal="100" workbookViewId="0">
      <selection activeCell="H31" sqref="H31"/>
    </sheetView>
  </sheetViews>
  <sheetFormatPr defaultColWidth="10.8984375" defaultRowHeight="14.4" x14ac:dyDescent="0.3"/>
  <cols>
    <col min="1" max="1" width="7.19921875" style="8" customWidth="1"/>
    <col min="2" max="2" width="27.69921875" style="8" customWidth="1"/>
    <col min="3" max="3" width="56" style="8" customWidth="1"/>
    <col min="4" max="4" width="20.3984375" style="8" customWidth="1"/>
    <col min="5" max="5" width="13.8984375" style="8" customWidth="1"/>
    <col min="6" max="6" width="1.8984375" style="8" customWidth="1"/>
    <col min="7" max="7" width="7.19921875" style="8" customWidth="1"/>
    <col min="8" max="8" width="9.3984375" style="8" customWidth="1"/>
    <col min="9" max="9" width="9.69921875" style="8" customWidth="1"/>
    <col min="10" max="10" width="12.69921875" style="8" customWidth="1"/>
    <col min="11" max="11" width="11.8984375" style="8" customWidth="1"/>
    <col min="12" max="12" width="10.19921875" style="8" customWidth="1"/>
    <col min="13" max="16384" width="10.8984375" style="8"/>
  </cols>
  <sheetData>
    <row r="1" spans="1:21" s="35" customFormat="1" ht="21" x14ac:dyDescent="0.3">
      <c r="A1" s="33" t="str">
        <f>_xlfn.CONCAT(Kontroloversigt!C1)</f>
        <v>BRANDTEKNISK KONTROLPLAN OG KONTROLRAPPORT FOR PROJEKTERING</v>
      </c>
      <c r="B1" s="34"/>
      <c r="C1" s="34"/>
      <c r="D1" s="87"/>
      <c r="E1" s="34"/>
      <c r="F1" s="34"/>
      <c r="G1" s="34" t="str">
        <f>_xlfn.CONCAT(Kontroloversigt!B20)</f>
        <v>Isoleringsmaterialer</v>
      </c>
      <c r="H1" s="34"/>
      <c r="I1" s="34"/>
      <c r="J1" s="34"/>
      <c r="K1" s="34"/>
      <c r="L1" s="88" t="str">
        <f>_xlfn.CONCAT(Kontroloversigt!A20)</f>
        <v>ISO</v>
      </c>
    </row>
    <row r="2" spans="1:21" x14ac:dyDescent="0.3">
      <c r="A2" s="9" t="s">
        <v>132</v>
      </c>
      <c r="B2" s="143"/>
      <c r="C2" s="143" t="str">
        <f>_xlfn.CONCAT(Kontroloversigt!C2,Kontroloversigt!D2)</f>
        <v>Skriv Projektnummer_!Skriv Projektnavn!</v>
      </c>
      <c r="D2" s="186"/>
      <c r="E2" s="186"/>
      <c r="F2" s="186"/>
      <c r="G2" s="10" t="s">
        <v>133</v>
      </c>
      <c r="H2" s="10"/>
      <c r="I2" s="228" t="str">
        <f>_xlfn.CONCAT(Kontroloversigt!D2,Kontroloversigt!E20)</f>
        <v>Skriv Projektnavn!_M08_C10.2_KPLA_KRAP_P_ISO</v>
      </c>
      <c r="J2" s="228"/>
      <c r="K2" s="228"/>
      <c r="L2" s="229"/>
      <c r="M2" s="148"/>
      <c r="N2" s="148"/>
      <c r="O2" s="148"/>
      <c r="P2" s="148"/>
      <c r="Q2" s="148"/>
      <c r="R2" s="148"/>
      <c r="S2" s="148"/>
      <c r="T2" s="148"/>
      <c r="U2" s="148"/>
    </row>
    <row r="3" spans="1:21" x14ac:dyDescent="0.3">
      <c r="A3" s="9" t="s">
        <v>134</v>
      </c>
      <c r="B3" s="143"/>
      <c r="C3" s="143" t="str">
        <f>_xlfn.CONCAT(Kontroloversigt!C3)</f>
        <v>Skriv Adresse!</v>
      </c>
      <c r="D3" s="186"/>
      <c r="E3" s="186"/>
      <c r="F3" s="186"/>
      <c r="G3" s="30" t="s">
        <v>135</v>
      </c>
      <c r="H3" s="30"/>
      <c r="I3" s="228" t="str">
        <f>_xlfn.CONCAT(Kontroloversigt!B20)</f>
        <v>Isoleringsmaterialer</v>
      </c>
      <c r="J3" s="228"/>
      <c r="K3" s="228"/>
      <c r="L3" s="229"/>
      <c r="M3" s="148"/>
      <c r="N3" s="148"/>
      <c r="O3" s="148"/>
      <c r="P3" s="148"/>
      <c r="Q3" s="148"/>
      <c r="R3" s="148"/>
      <c r="S3" s="148"/>
      <c r="T3" s="148"/>
      <c r="U3" s="148"/>
    </row>
    <row r="4" spans="1:21" x14ac:dyDescent="0.3">
      <c r="A4" s="9" t="s">
        <v>11</v>
      </c>
      <c r="B4" s="143"/>
      <c r="C4" s="143" t="str">
        <f>_xlfn.CONCAT(Kontroloversigt!C4)</f>
        <v>Skriv matrikel nr.!</v>
      </c>
      <c r="D4" s="186"/>
      <c r="E4" s="186"/>
      <c r="F4" s="186"/>
      <c r="G4" s="143"/>
      <c r="H4" s="143"/>
      <c r="I4" s="143"/>
      <c r="J4" s="143"/>
      <c r="K4" s="143"/>
      <c r="L4" s="187"/>
      <c r="M4" s="148"/>
      <c r="N4" s="148"/>
      <c r="O4" s="148"/>
      <c r="P4" s="148"/>
      <c r="Q4" s="148"/>
      <c r="R4" s="148"/>
      <c r="S4" s="148"/>
      <c r="T4" s="148"/>
      <c r="U4" s="148"/>
    </row>
    <row r="5" spans="1:21" x14ac:dyDescent="0.3">
      <c r="A5" s="154"/>
      <c r="B5" s="143"/>
      <c r="C5" s="143"/>
      <c r="D5" s="186"/>
      <c r="E5" s="186"/>
      <c r="F5" s="186"/>
      <c r="G5" s="30" t="s">
        <v>136</v>
      </c>
      <c r="H5" s="30"/>
      <c r="I5" s="186"/>
      <c r="J5" s="143" t="str">
        <f>_xlfn.CONCAT(Kontroloversigt!G20)</f>
        <v>Arkitekt</v>
      </c>
      <c r="K5" s="186"/>
      <c r="L5" s="147"/>
      <c r="M5" s="148"/>
      <c r="N5" s="148"/>
      <c r="O5" s="148"/>
      <c r="P5" s="148"/>
      <c r="Q5" s="148"/>
      <c r="R5" s="148"/>
      <c r="S5" s="148"/>
      <c r="T5" s="148"/>
      <c r="U5" s="148"/>
    </row>
    <row r="6" spans="1:21" x14ac:dyDescent="0.3">
      <c r="A6" s="90" t="s">
        <v>137</v>
      </c>
      <c r="B6" s="186"/>
      <c r="C6" s="149" t="str">
        <f>_xlfn.CONCAT(Kontroloversigt!H20)</f>
        <v>DD.MM.ÅÅÅÅ</v>
      </c>
      <c r="D6" s="149"/>
      <c r="E6" s="149"/>
      <c r="F6" s="149"/>
      <c r="G6" s="186"/>
      <c r="H6" s="186"/>
      <c r="I6" s="186"/>
      <c r="J6" s="30"/>
      <c r="K6" s="30"/>
      <c r="L6" s="187"/>
      <c r="M6" s="148"/>
      <c r="N6" s="148"/>
      <c r="O6" s="148"/>
      <c r="P6" s="148"/>
      <c r="Q6" s="148"/>
      <c r="R6" s="148"/>
      <c r="S6" s="148"/>
      <c r="T6" s="148"/>
      <c r="U6" s="148"/>
    </row>
    <row r="7" spans="1:21" x14ac:dyDescent="0.3">
      <c r="A7" s="90" t="s">
        <v>138</v>
      </c>
      <c r="B7" s="186"/>
      <c r="C7" s="143" t="str">
        <f>_xlfn.CONCAT(Kontroloversigt!I20)</f>
        <v>Version 1</v>
      </c>
      <c r="D7" s="143"/>
      <c r="E7" s="143"/>
      <c r="F7" s="143"/>
      <c r="G7" s="30" t="s">
        <v>139</v>
      </c>
      <c r="H7" s="186"/>
      <c r="I7" s="143" t="s">
        <v>140</v>
      </c>
      <c r="J7" s="143"/>
      <c r="K7" s="143"/>
      <c r="L7" s="187"/>
      <c r="M7" s="148"/>
      <c r="N7" s="148"/>
      <c r="O7" s="148"/>
      <c r="P7" s="148"/>
      <c r="Q7" s="148"/>
      <c r="R7" s="148"/>
      <c r="S7" s="148"/>
      <c r="T7" s="148"/>
      <c r="U7" s="148"/>
    </row>
    <row r="8" spans="1:21" x14ac:dyDescent="0.3">
      <c r="A8" s="91" t="s">
        <v>141</v>
      </c>
      <c r="B8" s="150"/>
      <c r="C8" s="150" t="str">
        <f>_xlfn.CONCAT(Kontroloversigt!J20)</f>
        <v>-</v>
      </c>
      <c r="D8" s="150"/>
      <c r="E8" s="150"/>
      <c r="F8" s="150"/>
      <c r="G8" s="92" t="s">
        <v>142</v>
      </c>
      <c r="H8" s="189"/>
      <c r="I8" s="150" t="s">
        <v>143</v>
      </c>
      <c r="J8" s="179"/>
      <c r="K8" s="179"/>
      <c r="L8" s="190"/>
      <c r="M8" s="148"/>
      <c r="N8" s="148"/>
      <c r="O8" s="148"/>
      <c r="P8" s="148"/>
      <c r="Q8" s="148"/>
      <c r="R8" s="148"/>
      <c r="S8" s="148"/>
      <c r="T8" s="148"/>
      <c r="U8" s="148"/>
    </row>
    <row r="9" spans="1:21" x14ac:dyDescent="0.3">
      <c r="A9" s="5"/>
      <c r="B9" s="1"/>
      <c r="C9" s="4"/>
      <c r="D9" s="148"/>
      <c r="E9" s="148"/>
      <c r="F9" s="148"/>
      <c r="G9" s="148"/>
      <c r="H9" s="148"/>
      <c r="I9" s="148"/>
      <c r="J9" s="148"/>
      <c r="K9" s="148"/>
      <c r="L9" s="148"/>
      <c r="M9" s="148"/>
      <c r="N9" s="148"/>
      <c r="O9" s="148"/>
      <c r="P9" s="148"/>
      <c r="Q9" s="148"/>
      <c r="R9" s="148"/>
      <c r="S9" s="148"/>
      <c r="T9" s="148"/>
      <c r="U9" s="148"/>
    </row>
    <row r="10" spans="1:21" x14ac:dyDescent="0.3">
      <c r="A10" s="93" t="s">
        <v>144</v>
      </c>
      <c r="B10" s="94"/>
      <c r="C10" s="94"/>
      <c r="D10" s="94"/>
      <c r="E10" s="95"/>
      <c r="F10" s="96"/>
      <c r="G10" s="94" t="s">
        <v>145</v>
      </c>
      <c r="H10" s="94"/>
      <c r="I10" s="94"/>
      <c r="J10" s="94"/>
      <c r="K10" s="94"/>
      <c r="L10" s="95"/>
      <c r="M10" s="148"/>
      <c r="N10" s="148"/>
      <c r="O10" s="148"/>
      <c r="P10" s="148"/>
      <c r="Q10" s="148"/>
      <c r="R10" s="148"/>
      <c r="S10" s="148"/>
      <c r="T10" s="148"/>
      <c r="U10" s="148"/>
    </row>
    <row r="11" spans="1:21" ht="17.100000000000001" customHeight="1" x14ac:dyDescent="0.3">
      <c r="A11" s="97" t="s">
        <v>146</v>
      </c>
      <c r="B11" s="97"/>
      <c r="C11" s="97" t="s">
        <v>147</v>
      </c>
      <c r="D11" s="7" t="s">
        <v>148</v>
      </c>
      <c r="E11" s="7" t="s">
        <v>149</v>
      </c>
      <c r="F11" s="98"/>
      <c r="G11" s="230" t="s">
        <v>150</v>
      </c>
      <c r="H11" s="230"/>
      <c r="I11" s="230"/>
      <c r="J11" s="230"/>
      <c r="K11" s="230"/>
      <c r="L11" s="231"/>
      <c r="M11" s="148"/>
      <c r="N11" s="148"/>
      <c r="O11" s="148"/>
      <c r="P11" s="148"/>
      <c r="Q11" s="148"/>
      <c r="R11" s="148"/>
      <c r="S11" s="148"/>
      <c r="T11" s="148"/>
      <c r="U11" s="148"/>
    </row>
    <row r="12" spans="1:21" ht="17.100000000000001" customHeight="1" x14ac:dyDescent="0.3">
      <c r="A12" s="110" t="s">
        <v>151</v>
      </c>
      <c r="B12" s="100"/>
      <c r="C12" s="101"/>
      <c r="D12" s="109" t="s">
        <v>152</v>
      </c>
      <c r="E12" s="101"/>
      <c r="F12" s="102"/>
      <c r="G12" s="103"/>
      <c r="H12" s="104"/>
      <c r="I12" s="103"/>
      <c r="J12" s="104"/>
      <c r="K12" s="105"/>
      <c r="L12" s="104"/>
      <c r="M12" s="148"/>
      <c r="N12" s="148"/>
      <c r="O12" s="148"/>
      <c r="P12" s="148"/>
      <c r="Q12" s="148"/>
      <c r="R12" s="148"/>
      <c r="S12" s="148"/>
      <c r="T12" s="148"/>
      <c r="U12" s="148"/>
    </row>
    <row r="13" spans="1:21" ht="17.100000000000001" customHeight="1" x14ac:dyDescent="0.3">
      <c r="A13" s="99"/>
      <c r="B13" s="100"/>
      <c r="C13" s="101"/>
      <c r="D13" s="101"/>
      <c r="E13" s="101"/>
      <c r="F13" s="102"/>
      <c r="G13" s="103"/>
      <c r="H13" s="104"/>
      <c r="I13" s="103"/>
      <c r="J13" s="104"/>
      <c r="K13" s="105"/>
      <c r="L13" s="104"/>
      <c r="M13" s="148"/>
      <c r="N13" s="148"/>
      <c r="O13" s="148"/>
      <c r="P13" s="148"/>
      <c r="Q13" s="148"/>
      <c r="R13" s="148"/>
      <c r="S13" s="148"/>
      <c r="T13" s="148"/>
      <c r="U13" s="148"/>
    </row>
    <row r="14" spans="1:21" x14ac:dyDescent="0.3">
      <c r="A14" s="31"/>
      <c r="B14" s="31"/>
      <c r="C14" s="148"/>
      <c r="D14" s="148"/>
      <c r="E14" s="148"/>
      <c r="F14" s="148"/>
      <c r="G14" s="148"/>
      <c r="H14" s="148"/>
      <c r="I14" s="148"/>
      <c r="J14" s="148"/>
      <c r="K14" s="148"/>
      <c r="L14" s="148"/>
      <c r="M14" s="148"/>
      <c r="N14" s="148"/>
      <c r="O14" s="148"/>
      <c r="P14" s="148"/>
      <c r="Q14" s="148"/>
      <c r="R14" s="148"/>
      <c r="S14" s="148"/>
      <c r="T14" s="148"/>
      <c r="U14" s="148"/>
    </row>
    <row r="15" spans="1:21" x14ac:dyDescent="0.3">
      <c r="A15" s="106" t="s">
        <v>153</v>
      </c>
      <c r="B15" s="107"/>
      <c r="C15" s="191"/>
      <c r="D15" s="191"/>
      <c r="E15" s="191"/>
      <c r="F15" s="148"/>
      <c r="G15" s="223" t="s">
        <v>154</v>
      </c>
      <c r="H15" s="224"/>
      <c r="I15" s="224"/>
      <c r="J15" s="225"/>
      <c r="K15" s="226" t="s">
        <v>155</v>
      </c>
      <c r="L15" s="227"/>
      <c r="M15" s="148"/>
      <c r="N15" s="148"/>
      <c r="O15" s="148"/>
      <c r="P15" s="148"/>
      <c r="Q15" s="148"/>
      <c r="R15" s="148"/>
      <c r="S15" s="148"/>
      <c r="T15" s="148"/>
      <c r="U15" s="148"/>
    </row>
    <row r="16" spans="1:21" ht="33" customHeight="1" x14ac:dyDescent="0.3">
      <c r="A16" s="6" t="s">
        <v>156</v>
      </c>
      <c r="B16" s="97" t="s">
        <v>157</v>
      </c>
      <c r="C16" s="97" t="s">
        <v>158</v>
      </c>
      <c r="D16" s="7" t="s">
        <v>159</v>
      </c>
      <c r="E16" s="7" t="s">
        <v>160</v>
      </c>
      <c r="F16" s="47"/>
      <c r="G16" s="108" t="s">
        <v>161</v>
      </c>
      <c r="H16" s="7" t="s">
        <v>162</v>
      </c>
      <c r="I16" s="108" t="s">
        <v>163</v>
      </c>
      <c r="J16" s="7" t="s">
        <v>164</v>
      </c>
      <c r="K16" s="192" t="s">
        <v>165</v>
      </c>
      <c r="L16" s="192" t="s">
        <v>166</v>
      </c>
      <c r="M16" s="148"/>
      <c r="N16" s="148"/>
      <c r="O16" s="148"/>
      <c r="P16" s="148"/>
      <c r="Q16" s="148"/>
      <c r="R16" s="148"/>
      <c r="S16" s="148"/>
      <c r="T16" s="148"/>
      <c r="U16" s="148"/>
    </row>
    <row r="17" spans="1:14" s="89" customFormat="1" ht="48" customHeight="1" x14ac:dyDescent="0.3">
      <c r="A17" s="197" t="s">
        <v>429</v>
      </c>
      <c r="B17" s="193" t="s">
        <v>430</v>
      </c>
      <c r="C17" s="193" t="s">
        <v>431</v>
      </c>
      <c r="D17" s="198" t="s">
        <v>363</v>
      </c>
      <c r="E17" s="199" t="s">
        <v>195</v>
      </c>
      <c r="F17" s="44"/>
      <c r="G17" s="43"/>
      <c r="H17" s="43"/>
      <c r="I17" s="43"/>
      <c r="J17" s="45"/>
      <c r="K17" s="43"/>
      <c r="L17" s="45"/>
      <c r="M17" s="148"/>
      <c r="N17" s="148"/>
    </row>
    <row r="18" spans="1:14" s="89" customFormat="1" ht="46.5" customHeight="1" x14ac:dyDescent="0.3">
      <c r="A18" s="197" t="s">
        <v>432</v>
      </c>
      <c r="B18" s="193" t="s">
        <v>433</v>
      </c>
      <c r="C18" s="193" t="s">
        <v>434</v>
      </c>
      <c r="D18" s="198" t="s">
        <v>363</v>
      </c>
      <c r="E18" s="199" t="s">
        <v>171</v>
      </c>
      <c r="F18" s="44"/>
      <c r="G18" s="43"/>
      <c r="H18" s="43"/>
      <c r="I18" s="43"/>
      <c r="J18" s="45"/>
      <c r="K18" s="43"/>
      <c r="L18" s="45"/>
      <c r="M18" s="148"/>
      <c r="N18" s="32"/>
    </row>
    <row r="19" spans="1:14" s="89" customFormat="1" ht="45.75" customHeight="1" x14ac:dyDescent="0.3">
      <c r="A19" s="197" t="s">
        <v>435</v>
      </c>
      <c r="B19" s="193" t="s">
        <v>436</v>
      </c>
      <c r="C19" s="193" t="s">
        <v>437</v>
      </c>
      <c r="D19" s="198" t="s">
        <v>363</v>
      </c>
      <c r="E19" s="199" t="s">
        <v>171</v>
      </c>
      <c r="F19" s="44"/>
      <c r="G19" s="43"/>
      <c r="H19" s="43"/>
      <c r="I19" s="43"/>
      <c r="J19" s="45"/>
      <c r="K19" s="43"/>
      <c r="L19" s="45"/>
      <c r="M19" s="148"/>
      <c r="N19" s="32"/>
    </row>
    <row r="20" spans="1:14" s="89" customFormat="1" ht="186" customHeight="1" x14ac:dyDescent="0.3">
      <c r="A20" s="197" t="s">
        <v>438</v>
      </c>
      <c r="B20" s="193" t="s">
        <v>439</v>
      </c>
      <c r="C20" s="193" t="s">
        <v>440</v>
      </c>
      <c r="D20" s="198" t="s">
        <v>363</v>
      </c>
      <c r="E20" s="199" t="s">
        <v>171</v>
      </c>
      <c r="F20" s="44"/>
      <c r="G20" s="43"/>
      <c r="H20" s="43"/>
      <c r="I20" s="43"/>
      <c r="J20" s="45"/>
      <c r="K20" s="43"/>
      <c r="L20" s="45"/>
      <c r="M20" s="148"/>
      <c r="N20" s="32"/>
    </row>
    <row r="21" spans="1:14" s="89" customFormat="1" ht="21" customHeight="1" x14ac:dyDescent="0.3">
      <c r="A21" s="200" t="s">
        <v>441</v>
      </c>
      <c r="B21" s="193" t="s">
        <v>193</v>
      </c>
      <c r="C21" s="193" t="s">
        <v>396</v>
      </c>
      <c r="D21" s="198" t="s">
        <v>28</v>
      </c>
      <c r="E21" s="199" t="s">
        <v>28</v>
      </c>
      <c r="F21" s="44"/>
      <c r="G21" s="43"/>
      <c r="H21" s="43"/>
      <c r="I21" s="43"/>
      <c r="J21" s="45"/>
      <c r="K21" s="43"/>
      <c r="L21" s="45"/>
      <c r="M21" s="148"/>
      <c r="N21" s="148"/>
    </row>
    <row r="22" spans="1:14" s="89" customFormat="1" x14ac:dyDescent="0.3">
      <c r="A22" s="201"/>
      <c r="B22" s="194"/>
      <c r="C22" s="194"/>
      <c r="D22" s="44"/>
      <c r="E22" s="203"/>
      <c r="F22" s="44"/>
      <c r="G22" s="114"/>
      <c r="H22" s="114"/>
      <c r="I22" s="114"/>
      <c r="J22" s="44"/>
      <c r="K22" s="114"/>
      <c r="L22" s="44"/>
      <c r="M22" s="148"/>
      <c r="N22" s="148"/>
    </row>
    <row r="23" spans="1:14" s="89" customFormat="1" x14ac:dyDescent="0.3">
      <c r="A23" s="201"/>
      <c r="B23" s="113"/>
      <c r="C23" s="113"/>
      <c r="D23" s="44"/>
      <c r="E23" s="203"/>
      <c r="F23" s="153"/>
      <c r="G23" s="153"/>
      <c r="H23" s="153"/>
      <c r="I23" s="153"/>
      <c r="J23" s="153"/>
      <c r="K23" s="153"/>
      <c r="L23" s="153"/>
      <c r="M23" s="148"/>
      <c r="N23" s="148"/>
    </row>
    <row r="24" spans="1:14" s="89" customFormat="1" x14ac:dyDescent="0.3">
      <c r="A24" s="201"/>
      <c r="B24" s="194"/>
      <c r="C24" s="194"/>
      <c r="D24" s="44"/>
      <c r="E24" s="203"/>
      <c r="F24" s="153"/>
      <c r="G24" s="114"/>
      <c r="H24" s="114"/>
      <c r="I24" s="114"/>
      <c r="J24" s="44"/>
      <c r="K24" s="114"/>
      <c r="L24" s="44"/>
      <c r="M24" s="148"/>
      <c r="N24" s="148"/>
    </row>
    <row r="25" spans="1:14" s="89" customFormat="1" x14ac:dyDescent="0.3">
      <c r="A25" s="201"/>
      <c r="B25" s="194"/>
      <c r="C25" s="194"/>
      <c r="D25" s="202"/>
      <c r="E25" s="203"/>
      <c r="F25" s="153"/>
      <c r="G25" s="114"/>
      <c r="H25" s="114"/>
      <c r="I25" s="114"/>
      <c r="J25" s="44"/>
      <c r="K25" s="114"/>
      <c r="L25" s="44"/>
      <c r="M25" s="148"/>
      <c r="N25" s="148"/>
    </row>
    <row r="26" spans="1:14" s="89" customFormat="1" x14ac:dyDescent="0.3">
      <c r="A26" s="201"/>
      <c r="B26" s="194"/>
      <c r="C26" s="194"/>
      <c r="D26" s="202"/>
      <c r="E26" s="203"/>
      <c r="F26" s="153"/>
      <c r="G26" s="114"/>
      <c r="H26" s="114"/>
      <c r="I26" s="114"/>
      <c r="J26" s="44"/>
      <c r="K26" s="114"/>
      <c r="L26" s="44"/>
      <c r="M26" s="148"/>
      <c r="N26" s="148"/>
    </row>
    <row r="27" spans="1:14" s="89" customFormat="1" x14ac:dyDescent="0.3">
      <c r="A27" s="201"/>
      <c r="B27" s="194"/>
      <c r="C27" s="194"/>
      <c r="D27" s="202"/>
      <c r="E27" s="203"/>
      <c r="F27" s="153"/>
      <c r="G27" s="114"/>
      <c r="H27" s="114"/>
      <c r="I27" s="114"/>
      <c r="J27" s="44"/>
      <c r="K27" s="114"/>
      <c r="L27" s="44"/>
      <c r="M27" s="148"/>
      <c r="N27" s="148"/>
    </row>
    <row r="28" spans="1:14" ht="15.75" customHeight="1" x14ac:dyDescent="0.3">
      <c r="A28" s="201"/>
      <c r="B28" s="194"/>
      <c r="C28" s="194"/>
      <c r="D28" s="202"/>
      <c r="E28" s="203"/>
      <c r="F28" s="148"/>
      <c r="G28" s="114"/>
      <c r="H28" s="114"/>
      <c r="I28" s="114"/>
      <c r="J28" s="44"/>
      <c r="K28" s="114"/>
      <c r="L28" s="44"/>
      <c r="M28" s="148"/>
      <c r="N28" s="148"/>
    </row>
    <row r="29" spans="1:14" x14ac:dyDescent="0.3">
      <c r="A29" s="112"/>
      <c r="B29" s="113"/>
      <c r="C29" s="113"/>
      <c r="D29" s="113"/>
      <c r="E29" s="113"/>
      <c r="F29" s="148"/>
      <c r="G29" s="114"/>
      <c r="H29" s="114"/>
      <c r="I29" s="114"/>
      <c r="J29" s="44"/>
      <c r="K29" s="114"/>
      <c r="L29" s="44"/>
      <c r="M29" s="148"/>
      <c r="N29" s="148"/>
    </row>
    <row r="30" spans="1:14" x14ac:dyDescent="0.3">
      <c r="A30" s="112"/>
      <c r="B30" s="113"/>
      <c r="C30" s="113"/>
      <c r="D30" s="113"/>
      <c r="E30" s="113"/>
      <c r="F30" s="148"/>
      <c r="G30" s="114"/>
      <c r="H30" s="114"/>
      <c r="I30" s="114"/>
      <c r="J30" s="44"/>
      <c r="K30" s="114"/>
      <c r="L30" s="44"/>
      <c r="M30" s="148"/>
      <c r="N30" s="148"/>
    </row>
    <row r="31" spans="1:14" x14ac:dyDescent="0.3">
      <c r="A31" s="112"/>
      <c r="B31" s="112"/>
      <c r="C31" s="113"/>
      <c r="D31" s="112"/>
      <c r="E31" s="112"/>
      <c r="F31" s="148"/>
      <c r="G31" s="153"/>
      <c r="H31" s="153"/>
      <c r="I31" s="153"/>
      <c r="J31" s="153"/>
      <c r="K31" s="153"/>
      <c r="L31" s="153"/>
      <c r="M31" s="148"/>
      <c r="N31" s="148"/>
    </row>
    <row r="32" spans="1:14" x14ac:dyDescent="0.3">
      <c r="A32" s="112"/>
      <c r="B32" s="194"/>
      <c r="C32" s="113"/>
      <c r="D32" s="113"/>
      <c r="E32" s="113"/>
      <c r="F32" s="148"/>
      <c r="G32" s="114"/>
      <c r="H32" s="114"/>
      <c r="I32" s="114"/>
      <c r="J32" s="44"/>
      <c r="K32" s="114"/>
      <c r="L32" s="44"/>
      <c r="M32" s="148"/>
      <c r="N32" s="148"/>
    </row>
    <row r="33" spans="1:12" x14ac:dyDescent="0.3">
      <c r="A33" s="112"/>
      <c r="B33" s="113"/>
      <c r="C33" s="113"/>
      <c r="D33" s="113"/>
      <c r="E33" s="113"/>
      <c r="F33" s="148"/>
      <c r="G33" s="114"/>
      <c r="H33" s="114"/>
      <c r="I33" s="114"/>
      <c r="J33" s="44"/>
      <c r="K33" s="114"/>
      <c r="L33" s="44"/>
    </row>
    <row r="34" spans="1:12" x14ac:dyDescent="0.3">
      <c r="A34" s="112"/>
      <c r="B34" s="113"/>
      <c r="C34" s="113"/>
      <c r="D34" s="113"/>
      <c r="E34" s="113"/>
      <c r="F34" s="148"/>
      <c r="G34" s="114"/>
      <c r="H34" s="114"/>
      <c r="I34" s="114"/>
      <c r="J34" s="44"/>
      <c r="K34" s="114"/>
      <c r="L34" s="44"/>
    </row>
    <row r="35" spans="1:12" x14ac:dyDescent="0.3">
      <c r="A35" s="112"/>
      <c r="B35" s="112"/>
      <c r="C35" s="113"/>
      <c r="D35" s="112"/>
      <c r="E35" s="112"/>
      <c r="F35" s="148"/>
      <c r="G35" s="153"/>
      <c r="H35" s="153"/>
      <c r="I35" s="153"/>
      <c r="J35" s="153"/>
      <c r="K35" s="153"/>
      <c r="L35" s="153"/>
    </row>
  </sheetData>
  <mergeCells count="5">
    <mergeCell ref="G15:J15"/>
    <mergeCell ref="K15:L15"/>
    <mergeCell ref="I2:L2"/>
    <mergeCell ref="I3:L3"/>
    <mergeCell ref="G11:L11"/>
  </mergeCells>
  <pageMargins left="0.25" right="0.25" top="0.83333333333333337" bottom="0.75" header="0.3" footer="0.3"/>
  <pageSetup paperSize="9" scale="70" orientation="landscape" r:id="rId1"/>
  <headerFooter>
    <oddHeader>&amp;L&amp;G</oddHeader>
    <oddFooter>&amp;R&amp;P(&amp;N)</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CDA74-3FD4-43C6-8818-6DFE7C6E37F9}">
  <sheetPr>
    <pageSetUpPr fitToPage="1"/>
  </sheetPr>
  <dimension ref="A1:U36"/>
  <sheetViews>
    <sheetView tabSelected="1" view="pageLayout" zoomScaleNormal="100" workbookViewId="0">
      <selection activeCell="H31" sqref="H31"/>
    </sheetView>
  </sheetViews>
  <sheetFormatPr defaultColWidth="10.8984375" defaultRowHeight="14.4" x14ac:dyDescent="0.3"/>
  <cols>
    <col min="1" max="1" width="7.19921875" style="8" customWidth="1"/>
    <col min="2" max="2" width="27.69921875" style="8" customWidth="1"/>
    <col min="3" max="3" width="56" style="8" customWidth="1"/>
    <col min="4" max="4" width="20.3984375" style="8" customWidth="1"/>
    <col min="5" max="5" width="13.8984375" style="8" customWidth="1"/>
    <col min="6" max="6" width="1.8984375" style="8" customWidth="1"/>
    <col min="7" max="7" width="7.09765625" style="8" customWidth="1"/>
    <col min="8" max="8" width="9.3984375" style="8" customWidth="1"/>
    <col min="9" max="9" width="9.5" style="8" customWidth="1"/>
    <col min="10" max="10" width="12.3984375" style="8" customWidth="1"/>
    <col min="11" max="11" width="12" style="8" customWidth="1"/>
    <col min="12" max="12" width="10.19921875" style="8" customWidth="1"/>
    <col min="13" max="16384" width="10.8984375" style="8"/>
  </cols>
  <sheetData>
    <row r="1" spans="1:21" s="35" customFormat="1" ht="21" x14ac:dyDescent="0.3">
      <c r="A1" s="33" t="str">
        <f>_xlfn.CONCAT(Kontroloversigt!C1)</f>
        <v>BRANDTEKNISK KONTROLPLAN OG KONTROLRAPPORT FOR PROJEKTERING</v>
      </c>
      <c r="B1" s="34"/>
      <c r="C1" s="34"/>
      <c r="D1" s="87"/>
      <c r="E1" s="34"/>
      <c r="F1" s="34"/>
      <c r="G1" s="34" t="str">
        <f>_xlfn.CONCAT(Kontroloversigt!B24)</f>
        <v>Håndslukningsudstyr</v>
      </c>
      <c r="H1" s="34"/>
      <c r="I1" s="34"/>
      <c r="J1" s="34"/>
      <c r="K1" s="34"/>
      <c r="L1" s="88" t="str">
        <f>_xlfn.CONCAT(Kontroloversigt!A24)</f>
        <v>HS</v>
      </c>
    </row>
    <row r="2" spans="1:21" x14ac:dyDescent="0.3">
      <c r="A2" s="9" t="s">
        <v>132</v>
      </c>
      <c r="B2" s="143"/>
      <c r="C2" s="143" t="str">
        <f>_xlfn.CONCAT(Kontroloversigt!C2,Kontroloversigt!D2)</f>
        <v>Skriv Projektnummer_!Skriv Projektnavn!</v>
      </c>
      <c r="D2" s="186"/>
      <c r="E2" s="186"/>
      <c r="F2" s="186"/>
      <c r="G2" s="10" t="s">
        <v>133</v>
      </c>
      <c r="H2" s="10"/>
      <c r="I2" s="228" t="str">
        <f>_xlfn.CONCAT(Kontroloversigt!D2,Kontroloversigt!E24)</f>
        <v>Skriv Projektnavn!_M08_C10.2_KPLA_KRAP_P_HS</v>
      </c>
      <c r="J2" s="228"/>
      <c r="K2" s="228"/>
      <c r="L2" s="229"/>
      <c r="M2" s="148"/>
      <c r="N2" s="148"/>
      <c r="O2" s="148"/>
      <c r="P2" s="148"/>
      <c r="Q2" s="148"/>
      <c r="R2" s="148"/>
      <c r="S2" s="148"/>
      <c r="T2" s="148"/>
      <c r="U2" s="148"/>
    </row>
    <row r="3" spans="1:21" x14ac:dyDescent="0.3">
      <c r="A3" s="9" t="s">
        <v>134</v>
      </c>
      <c r="B3" s="143"/>
      <c r="C3" s="143" t="str">
        <f>_xlfn.CONCAT(Kontroloversigt!C3)</f>
        <v>Skriv Adresse!</v>
      </c>
      <c r="D3" s="186"/>
      <c r="E3" s="186"/>
      <c r="F3" s="186"/>
      <c r="G3" s="30" t="s">
        <v>135</v>
      </c>
      <c r="H3" s="30"/>
      <c r="I3" s="228" t="str">
        <f>_xlfn.CONCAT(Kontroloversigt!B24)</f>
        <v>Håndslukningsudstyr</v>
      </c>
      <c r="J3" s="228"/>
      <c r="K3" s="228"/>
      <c r="L3" s="229"/>
      <c r="M3" s="148"/>
      <c r="N3" s="148"/>
      <c r="O3" s="148"/>
      <c r="P3" s="148"/>
      <c r="Q3" s="148"/>
      <c r="R3" s="148"/>
      <c r="S3" s="148"/>
      <c r="T3" s="148"/>
      <c r="U3" s="148"/>
    </row>
    <row r="4" spans="1:21" x14ac:dyDescent="0.3">
      <c r="A4" s="9" t="s">
        <v>11</v>
      </c>
      <c r="B4" s="143"/>
      <c r="C4" s="143" t="str">
        <f>_xlfn.CONCAT(Kontroloversigt!C4)</f>
        <v>Skriv matrikel nr.!</v>
      </c>
      <c r="D4" s="186"/>
      <c r="E4" s="186"/>
      <c r="F4" s="186"/>
      <c r="G4" s="143"/>
      <c r="H4" s="143"/>
      <c r="I4" s="143"/>
      <c r="J4" s="143"/>
      <c r="K4" s="143"/>
      <c r="L4" s="187"/>
      <c r="M4" s="148"/>
      <c r="N4" s="148"/>
      <c r="O4" s="148"/>
      <c r="P4" s="148"/>
      <c r="Q4" s="148"/>
      <c r="R4" s="148"/>
      <c r="S4" s="148"/>
      <c r="T4" s="148"/>
      <c r="U4" s="148"/>
    </row>
    <row r="5" spans="1:21" x14ac:dyDescent="0.3">
      <c r="A5" s="154"/>
      <c r="B5" s="143"/>
      <c r="C5" s="143"/>
      <c r="D5" s="186"/>
      <c r="E5" s="186"/>
      <c r="F5" s="186"/>
      <c r="G5" s="30" t="s">
        <v>136</v>
      </c>
      <c r="H5" s="30"/>
      <c r="I5" s="186"/>
      <c r="J5" s="143" t="str">
        <f>_xlfn.CONCAT(Kontroloversigt!G24)</f>
        <v>Arkitekt</v>
      </c>
      <c r="K5" s="186"/>
      <c r="L5" s="147"/>
      <c r="M5" s="148"/>
      <c r="N5" s="148"/>
      <c r="O5" s="148"/>
      <c r="P5" s="148"/>
      <c r="Q5" s="148"/>
      <c r="R5" s="148"/>
      <c r="S5" s="148"/>
      <c r="T5" s="148"/>
      <c r="U5" s="148"/>
    </row>
    <row r="6" spans="1:21" x14ac:dyDescent="0.3">
      <c r="A6" s="90" t="s">
        <v>137</v>
      </c>
      <c r="B6" s="186"/>
      <c r="C6" s="149" t="str">
        <f>_xlfn.CONCAT(Kontroloversigt!H24)</f>
        <v>DD.MM.ÅÅÅÅ</v>
      </c>
      <c r="D6" s="149"/>
      <c r="E6" s="149"/>
      <c r="F6" s="149"/>
      <c r="G6" s="186"/>
      <c r="H6" s="186"/>
      <c r="I6" s="186"/>
      <c r="J6" s="30"/>
      <c r="K6" s="30"/>
      <c r="L6" s="187"/>
      <c r="M6" s="148"/>
      <c r="N6" s="148"/>
      <c r="O6" s="148"/>
      <c r="P6" s="148"/>
      <c r="Q6" s="148"/>
      <c r="R6" s="148"/>
      <c r="S6" s="148"/>
      <c r="T6" s="148"/>
      <c r="U6" s="148"/>
    </row>
    <row r="7" spans="1:21" x14ac:dyDescent="0.3">
      <c r="A7" s="90" t="s">
        <v>138</v>
      </c>
      <c r="B7" s="186"/>
      <c r="C7" s="143" t="str">
        <f>_xlfn.CONCAT(Kontroloversigt!I24)</f>
        <v>Version 1</v>
      </c>
      <c r="D7" s="143"/>
      <c r="E7" s="143"/>
      <c r="F7" s="143"/>
      <c r="G7" s="30" t="s">
        <v>139</v>
      </c>
      <c r="H7" s="186"/>
      <c r="I7" s="143" t="s">
        <v>140</v>
      </c>
      <c r="J7" s="143"/>
      <c r="K7" s="143"/>
      <c r="L7" s="187"/>
      <c r="M7" s="148"/>
      <c r="N7" s="148"/>
      <c r="O7" s="148"/>
      <c r="P7" s="148"/>
      <c r="Q7" s="148"/>
      <c r="R7" s="148"/>
      <c r="S7" s="148"/>
      <c r="T7" s="148"/>
      <c r="U7" s="148"/>
    </row>
    <row r="8" spans="1:21" x14ac:dyDescent="0.3">
      <c r="A8" s="91" t="s">
        <v>141</v>
      </c>
      <c r="B8" s="150"/>
      <c r="C8" s="150" t="str">
        <f>_xlfn.CONCAT(Kontroloversigt!J24)</f>
        <v>-</v>
      </c>
      <c r="D8" s="150"/>
      <c r="E8" s="150"/>
      <c r="F8" s="150"/>
      <c r="G8" s="92" t="s">
        <v>142</v>
      </c>
      <c r="H8" s="189"/>
      <c r="I8" s="150" t="s">
        <v>143</v>
      </c>
      <c r="J8" s="179"/>
      <c r="K8" s="179"/>
      <c r="L8" s="190"/>
      <c r="M8" s="148"/>
      <c r="N8" s="148"/>
      <c r="O8" s="148"/>
      <c r="P8" s="148"/>
      <c r="Q8" s="148"/>
      <c r="R8" s="148"/>
      <c r="S8" s="148"/>
      <c r="T8" s="148"/>
      <c r="U8" s="148"/>
    </row>
    <row r="9" spans="1:21" x14ac:dyDescent="0.3">
      <c r="A9" s="5"/>
      <c r="B9" s="1"/>
      <c r="C9" s="4"/>
      <c r="D9" s="148"/>
      <c r="E9" s="148"/>
      <c r="F9" s="148"/>
      <c r="G9" s="148"/>
      <c r="H9" s="148"/>
      <c r="I9" s="148"/>
      <c r="J9" s="148"/>
      <c r="K9" s="148"/>
      <c r="L9" s="148"/>
      <c r="M9" s="148"/>
      <c r="N9" s="148"/>
      <c r="O9" s="148"/>
      <c r="P9" s="148"/>
      <c r="Q9" s="148"/>
      <c r="R9" s="148"/>
      <c r="S9" s="148"/>
      <c r="T9" s="148"/>
      <c r="U9" s="148"/>
    </row>
    <row r="10" spans="1:21" x14ac:dyDescent="0.3">
      <c r="A10" s="93" t="s">
        <v>144</v>
      </c>
      <c r="B10" s="94"/>
      <c r="C10" s="94"/>
      <c r="D10" s="94"/>
      <c r="E10" s="95"/>
      <c r="F10" s="96"/>
      <c r="G10" s="94" t="s">
        <v>145</v>
      </c>
      <c r="H10" s="94"/>
      <c r="I10" s="94"/>
      <c r="J10" s="94"/>
      <c r="K10" s="94"/>
      <c r="L10" s="95"/>
      <c r="M10" s="148"/>
      <c r="N10" s="148"/>
      <c r="O10" s="148"/>
      <c r="P10" s="148"/>
      <c r="Q10" s="148"/>
      <c r="R10" s="148"/>
      <c r="S10" s="148"/>
      <c r="T10" s="148"/>
      <c r="U10" s="148"/>
    </row>
    <row r="11" spans="1:21" ht="17.100000000000001" customHeight="1" x14ac:dyDescent="0.3">
      <c r="A11" s="97" t="s">
        <v>146</v>
      </c>
      <c r="B11" s="97"/>
      <c r="C11" s="97" t="s">
        <v>147</v>
      </c>
      <c r="D11" s="7" t="s">
        <v>148</v>
      </c>
      <c r="E11" s="7" t="s">
        <v>149</v>
      </c>
      <c r="F11" s="98"/>
      <c r="G11" s="230" t="s">
        <v>150</v>
      </c>
      <c r="H11" s="230"/>
      <c r="I11" s="230"/>
      <c r="J11" s="230"/>
      <c r="K11" s="230"/>
      <c r="L11" s="231"/>
      <c r="M11" s="148"/>
      <c r="N11" s="148"/>
      <c r="O11" s="148"/>
      <c r="P11" s="148"/>
      <c r="Q11" s="148"/>
      <c r="R11" s="148"/>
      <c r="S11" s="148"/>
      <c r="T11" s="148"/>
      <c r="U11" s="148"/>
    </row>
    <row r="12" spans="1:21" ht="17.100000000000001" customHeight="1" x14ac:dyDescent="0.3">
      <c r="A12" s="110" t="s">
        <v>151</v>
      </c>
      <c r="B12" s="100"/>
      <c r="C12" s="101"/>
      <c r="D12" s="109" t="s">
        <v>152</v>
      </c>
      <c r="E12" s="101"/>
      <c r="F12" s="102"/>
      <c r="G12" s="103"/>
      <c r="H12" s="104"/>
      <c r="I12" s="103"/>
      <c r="J12" s="104"/>
      <c r="K12" s="105"/>
      <c r="L12" s="104"/>
      <c r="M12" s="148"/>
      <c r="N12" s="148"/>
      <c r="O12" s="148"/>
      <c r="P12" s="148"/>
      <c r="Q12" s="148"/>
      <c r="R12" s="148"/>
      <c r="S12" s="148"/>
      <c r="T12" s="148"/>
      <c r="U12" s="148"/>
    </row>
    <row r="13" spans="1:21" ht="17.100000000000001" customHeight="1" x14ac:dyDescent="0.3">
      <c r="A13" s="99"/>
      <c r="B13" s="100"/>
      <c r="C13" s="101"/>
      <c r="D13" s="101"/>
      <c r="E13" s="101"/>
      <c r="F13" s="102"/>
      <c r="G13" s="103"/>
      <c r="H13" s="104"/>
      <c r="I13" s="103"/>
      <c r="J13" s="104"/>
      <c r="K13" s="105"/>
      <c r="L13" s="104"/>
      <c r="M13" s="148"/>
      <c r="N13" s="148"/>
      <c r="O13" s="148"/>
      <c r="P13" s="148"/>
      <c r="Q13" s="148"/>
      <c r="R13" s="148"/>
      <c r="S13" s="148"/>
      <c r="T13" s="148"/>
      <c r="U13" s="148"/>
    </row>
    <row r="14" spans="1:21" x14ac:dyDescent="0.3">
      <c r="A14" s="31"/>
      <c r="B14" s="31"/>
      <c r="C14" s="148"/>
      <c r="D14" s="148"/>
      <c r="E14" s="148"/>
      <c r="F14" s="148"/>
      <c r="G14" s="148"/>
      <c r="H14" s="148"/>
      <c r="I14" s="148"/>
      <c r="J14" s="148"/>
      <c r="K14" s="148"/>
      <c r="L14" s="148"/>
      <c r="M14" s="148"/>
      <c r="N14" s="148"/>
      <c r="O14" s="148"/>
      <c r="P14" s="148"/>
      <c r="Q14" s="148"/>
      <c r="R14" s="148"/>
      <c r="S14" s="148"/>
      <c r="T14" s="148"/>
      <c r="U14" s="148"/>
    </row>
    <row r="15" spans="1:21" x14ac:dyDescent="0.3">
      <c r="A15" s="106" t="s">
        <v>153</v>
      </c>
      <c r="B15" s="107"/>
      <c r="C15" s="191"/>
      <c r="D15" s="191"/>
      <c r="E15" s="191"/>
      <c r="F15" s="148"/>
      <c r="G15" s="223" t="s">
        <v>154</v>
      </c>
      <c r="H15" s="224"/>
      <c r="I15" s="224"/>
      <c r="J15" s="225"/>
      <c r="K15" s="226" t="s">
        <v>155</v>
      </c>
      <c r="L15" s="227"/>
      <c r="M15" s="148"/>
      <c r="N15" s="148"/>
      <c r="O15" s="148"/>
      <c r="P15" s="148"/>
      <c r="Q15" s="148"/>
      <c r="R15" s="148"/>
      <c r="S15" s="148"/>
      <c r="T15" s="148"/>
      <c r="U15" s="148"/>
    </row>
    <row r="16" spans="1:21" ht="33" customHeight="1" x14ac:dyDescent="0.3">
      <c r="A16" s="6" t="s">
        <v>156</v>
      </c>
      <c r="B16" s="97" t="s">
        <v>157</v>
      </c>
      <c r="C16" s="97" t="s">
        <v>158</v>
      </c>
      <c r="D16" s="7" t="s">
        <v>159</v>
      </c>
      <c r="E16" s="7" t="s">
        <v>160</v>
      </c>
      <c r="F16" s="47"/>
      <c r="G16" s="108" t="s">
        <v>161</v>
      </c>
      <c r="H16" s="7" t="s">
        <v>162</v>
      </c>
      <c r="I16" s="108" t="s">
        <v>163</v>
      </c>
      <c r="J16" s="7" t="s">
        <v>164</v>
      </c>
      <c r="K16" s="192" t="s">
        <v>165</v>
      </c>
      <c r="L16" s="192" t="s">
        <v>166</v>
      </c>
      <c r="M16" s="148"/>
      <c r="N16" s="148"/>
      <c r="O16" s="148"/>
      <c r="P16" s="148"/>
      <c r="Q16" s="148"/>
      <c r="R16" s="148"/>
      <c r="S16" s="148"/>
      <c r="T16" s="148"/>
      <c r="U16" s="148"/>
    </row>
    <row r="17" spans="1:14" s="89" customFormat="1" ht="36.75" customHeight="1" x14ac:dyDescent="0.3">
      <c r="A17" s="46" t="s">
        <v>442</v>
      </c>
      <c r="B17" s="42" t="s">
        <v>443</v>
      </c>
      <c r="C17" s="42" t="s">
        <v>444</v>
      </c>
      <c r="D17" s="42" t="s">
        <v>170</v>
      </c>
      <c r="E17" s="42" t="s">
        <v>195</v>
      </c>
      <c r="F17" s="44"/>
      <c r="G17" s="43"/>
      <c r="H17" s="43"/>
      <c r="I17" s="43"/>
      <c r="J17" s="45"/>
      <c r="K17" s="43"/>
      <c r="L17" s="45"/>
      <c r="M17" s="148"/>
      <c r="N17" s="148"/>
    </row>
    <row r="18" spans="1:14" s="89" customFormat="1" ht="31.5" customHeight="1" x14ac:dyDescent="0.3">
      <c r="A18" s="46" t="s">
        <v>445</v>
      </c>
      <c r="B18" s="42" t="s">
        <v>226</v>
      </c>
      <c r="C18" s="42" t="s">
        <v>446</v>
      </c>
      <c r="D18" s="42" t="s">
        <v>170</v>
      </c>
      <c r="E18" s="42" t="s">
        <v>195</v>
      </c>
      <c r="F18" s="44"/>
      <c r="G18" s="43"/>
      <c r="H18" s="43"/>
      <c r="I18" s="43"/>
      <c r="J18" s="45"/>
      <c r="K18" s="43"/>
      <c r="L18" s="45"/>
      <c r="M18" s="148"/>
      <c r="N18" s="148"/>
    </row>
    <row r="19" spans="1:14" s="89" customFormat="1" ht="28.8" x14ac:dyDescent="0.3">
      <c r="A19" s="46" t="s">
        <v>447</v>
      </c>
      <c r="B19" s="42" t="s">
        <v>263</v>
      </c>
      <c r="C19" s="42" t="s">
        <v>448</v>
      </c>
      <c r="D19" s="42" t="s">
        <v>170</v>
      </c>
      <c r="E19" s="42" t="s">
        <v>195</v>
      </c>
      <c r="F19" s="44"/>
      <c r="G19" s="43"/>
      <c r="H19" s="43"/>
      <c r="I19" s="43"/>
      <c r="J19" s="45"/>
      <c r="K19" s="43"/>
      <c r="L19" s="45"/>
      <c r="M19" s="148"/>
      <c r="N19" s="32"/>
    </row>
    <row r="20" spans="1:14" s="89" customFormat="1" ht="22.5" customHeight="1" x14ac:dyDescent="0.3">
      <c r="A20" s="115" t="s">
        <v>449</v>
      </c>
      <c r="B20" s="42" t="s">
        <v>193</v>
      </c>
      <c r="C20" s="42" t="s">
        <v>316</v>
      </c>
      <c r="D20" s="42" t="s">
        <v>28</v>
      </c>
      <c r="E20" s="42" t="s">
        <v>195</v>
      </c>
      <c r="F20" s="44"/>
      <c r="G20" s="43"/>
      <c r="H20" s="43"/>
      <c r="I20" s="43"/>
      <c r="J20" s="45"/>
      <c r="K20" s="43"/>
      <c r="L20" s="45"/>
      <c r="M20" s="148"/>
      <c r="N20" s="32"/>
    </row>
    <row r="21" spans="1:14" s="89" customFormat="1" x14ac:dyDescent="0.3">
      <c r="A21" s="112"/>
      <c r="B21" s="113"/>
      <c r="C21" s="113"/>
      <c r="D21" s="113"/>
      <c r="E21" s="113"/>
      <c r="F21" s="44"/>
      <c r="G21" s="114"/>
      <c r="H21" s="114"/>
      <c r="I21" s="114"/>
      <c r="J21" s="44"/>
      <c r="K21" s="114"/>
      <c r="L21" s="44"/>
      <c r="M21" s="148"/>
      <c r="N21" s="148"/>
    </row>
    <row r="22" spans="1:14" s="89" customFormat="1" x14ac:dyDescent="0.3">
      <c r="A22" s="112"/>
      <c r="B22" s="113"/>
      <c r="C22" s="113"/>
      <c r="D22" s="113"/>
      <c r="E22" s="113"/>
      <c r="F22" s="44"/>
      <c r="G22" s="114"/>
      <c r="H22" s="114"/>
      <c r="I22" s="114"/>
      <c r="J22" s="44"/>
      <c r="K22" s="114"/>
      <c r="L22" s="44"/>
      <c r="M22" s="148"/>
      <c r="N22" s="148"/>
    </row>
    <row r="23" spans="1:14" s="89" customFormat="1" x14ac:dyDescent="0.3">
      <c r="A23" s="112"/>
      <c r="B23" s="113"/>
      <c r="C23" s="113"/>
      <c r="D23" s="113"/>
      <c r="E23" s="113"/>
      <c r="F23" s="148"/>
      <c r="G23" s="114"/>
      <c r="H23" s="114"/>
      <c r="I23" s="114"/>
      <c r="J23" s="44"/>
      <c r="K23" s="114"/>
      <c r="L23" s="44"/>
      <c r="M23" s="148"/>
      <c r="N23" s="148"/>
    </row>
    <row r="24" spans="1:14" s="89" customFormat="1" x14ac:dyDescent="0.3">
      <c r="A24" s="112"/>
      <c r="B24" s="113"/>
      <c r="C24" s="113"/>
      <c r="D24" s="113"/>
      <c r="E24" s="113"/>
      <c r="F24" s="153"/>
      <c r="G24" s="153"/>
      <c r="H24" s="153"/>
      <c r="I24" s="153"/>
      <c r="J24" s="153"/>
      <c r="K24" s="153"/>
      <c r="L24" s="153"/>
      <c r="M24" s="148"/>
      <c r="N24" s="148"/>
    </row>
    <row r="25" spans="1:14" s="89" customFormat="1" x14ac:dyDescent="0.3">
      <c r="A25" s="112"/>
      <c r="B25" s="113"/>
      <c r="C25" s="113"/>
      <c r="D25" s="113"/>
      <c r="E25" s="113"/>
      <c r="F25" s="153"/>
      <c r="G25" s="114"/>
      <c r="H25" s="114"/>
      <c r="I25" s="114"/>
      <c r="J25" s="44"/>
      <c r="K25" s="114"/>
      <c r="L25" s="44"/>
      <c r="M25" s="148"/>
      <c r="N25" s="148"/>
    </row>
    <row r="26" spans="1:14" s="89" customFormat="1" x14ac:dyDescent="0.3">
      <c r="A26" s="112"/>
      <c r="B26" s="113"/>
      <c r="C26" s="113"/>
      <c r="D26" s="113"/>
      <c r="E26" s="113"/>
      <c r="F26" s="153"/>
      <c r="G26" s="114"/>
      <c r="H26" s="114"/>
      <c r="I26" s="114"/>
      <c r="J26" s="44"/>
      <c r="K26" s="114"/>
      <c r="L26" s="44"/>
      <c r="M26" s="148"/>
      <c r="N26" s="148"/>
    </row>
    <row r="27" spans="1:14" s="89" customFormat="1" x14ac:dyDescent="0.3">
      <c r="A27" s="112"/>
      <c r="B27" s="113"/>
      <c r="C27" s="113"/>
      <c r="D27" s="113"/>
      <c r="E27" s="113"/>
      <c r="F27" s="153"/>
      <c r="G27" s="114"/>
      <c r="H27" s="114"/>
      <c r="I27" s="114"/>
      <c r="J27" s="44"/>
      <c r="K27" s="114"/>
      <c r="L27" s="44"/>
      <c r="M27" s="148"/>
      <c r="N27" s="148"/>
    </row>
    <row r="28" spans="1:14" s="89" customFormat="1" x14ac:dyDescent="0.3">
      <c r="A28" s="112"/>
      <c r="B28" s="194"/>
      <c r="C28" s="113"/>
      <c r="D28" s="113"/>
      <c r="E28" s="113"/>
      <c r="F28" s="153"/>
      <c r="G28" s="114"/>
      <c r="H28" s="114"/>
      <c r="I28" s="114"/>
      <c r="J28" s="44"/>
      <c r="K28" s="114"/>
      <c r="L28" s="44"/>
      <c r="M28" s="148"/>
      <c r="N28" s="148"/>
    </row>
    <row r="29" spans="1:14" x14ac:dyDescent="0.3">
      <c r="A29" s="112"/>
      <c r="B29" s="194"/>
      <c r="C29" s="113"/>
      <c r="D29" s="113"/>
      <c r="E29" s="113"/>
      <c r="F29" s="148"/>
      <c r="G29" s="114"/>
      <c r="H29" s="114"/>
      <c r="I29" s="114"/>
      <c r="J29" s="44"/>
      <c r="K29" s="114"/>
      <c r="L29" s="44"/>
      <c r="M29" s="148"/>
      <c r="N29" s="148"/>
    </row>
    <row r="30" spans="1:14" x14ac:dyDescent="0.3">
      <c r="A30" s="112"/>
      <c r="B30" s="113"/>
      <c r="C30" s="113"/>
      <c r="D30" s="113"/>
      <c r="E30" s="113"/>
      <c r="F30" s="148"/>
      <c r="G30" s="114"/>
      <c r="H30" s="114"/>
      <c r="I30" s="114"/>
      <c r="J30" s="44"/>
      <c r="K30" s="114"/>
      <c r="L30" s="44"/>
      <c r="M30" s="148"/>
      <c r="N30" s="148"/>
    </row>
    <row r="31" spans="1:14" x14ac:dyDescent="0.3">
      <c r="A31" s="112"/>
      <c r="B31" s="113"/>
      <c r="C31" s="113"/>
      <c r="D31" s="113"/>
      <c r="E31" s="113"/>
      <c r="F31" s="148"/>
      <c r="G31" s="114"/>
      <c r="H31" s="114"/>
      <c r="I31" s="114"/>
      <c r="J31" s="44"/>
      <c r="K31" s="114"/>
      <c r="L31" s="44"/>
      <c r="M31" s="148"/>
      <c r="N31" s="148"/>
    </row>
    <row r="32" spans="1:14" x14ac:dyDescent="0.3">
      <c r="A32" s="112"/>
      <c r="B32" s="112"/>
      <c r="C32" s="113"/>
      <c r="D32" s="112"/>
      <c r="E32" s="112"/>
      <c r="F32" s="148"/>
      <c r="G32" s="153"/>
      <c r="H32" s="153"/>
      <c r="I32" s="153"/>
      <c r="J32" s="153"/>
      <c r="K32" s="153"/>
      <c r="L32" s="153"/>
      <c r="M32" s="148"/>
      <c r="N32" s="148"/>
    </row>
    <row r="33" spans="1:12" x14ac:dyDescent="0.3">
      <c r="A33" s="112"/>
      <c r="B33" s="194"/>
      <c r="C33" s="113"/>
      <c r="D33" s="113"/>
      <c r="E33" s="113"/>
      <c r="F33" s="148"/>
      <c r="G33" s="114"/>
      <c r="H33" s="114"/>
      <c r="I33" s="114"/>
      <c r="J33" s="44"/>
      <c r="K33" s="114"/>
      <c r="L33" s="44"/>
    </row>
    <row r="34" spans="1:12" x14ac:dyDescent="0.3">
      <c r="A34" s="112"/>
      <c r="B34" s="113"/>
      <c r="C34" s="113"/>
      <c r="D34" s="113"/>
      <c r="E34" s="113"/>
      <c r="F34" s="148"/>
      <c r="G34" s="114"/>
      <c r="H34" s="114"/>
      <c r="I34" s="114"/>
      <c r="J34" s="44"/>
      <c r="K34" s="114"/>
      <c r="L34" s="44"/>
    </row>
    <row r="35" spans="1:12" x14ac:dyDescent="0.3">
      <c r="A35" s="112"/>
      <c r="B35" s="113"/>
      <c r="C35" s="113"/>
      <c r="D35" s="113"/>
      <c r="E35" s="113"/>
      <c r="F35" s="148"/>
      <c r="G35" s="114"/>
      <c r="H35" s="114"/>
      <c r="I35" s="114"/>
      <c r="J35" s="44"/>
      <c r="K35" s="114"/>
      <c r="L35" s="44"/>
    </row>
    <row r="36" spans="1:12" x14ac:dyDescent="0.3">
      <c r="A36" s="112"/>
      <c r="B36" s="112"/>
      <c r="C36" s="113"/>
      <c r="D36" s="112"/>
      <c r="E36" s="112"/>
      <c r="F36" s="148"/>
      <c r="G36" s="153"/>
      <c r="H36" s="153"/>
      <c r="I36" s="153"/>
      <c r="J36" s="153"/>
      <c r="K36" s="153"/>
      <c r="L36" s="153"/>
    </row>
  </sheetData>
  <mergeCells count="5">
    <mergeCell ref="G15:J15"/>
    <mergeCell ref="K15:L15"/>
    <mergeCell ref="I2:L2"/>
    <mergeCell ref="I3:L3"/>
    <mergeCell ref="G11:L11"/>
  </mergeCells>
  <pageMargins left="0.25" right="0.25" top="0.83333333333333337" bottom="0.75" header="0.3" footer="0.3"/>
  <pageSetup paperSize="9" scale="70" orientation="landscape" r:id="rId1"/>
  <headerFooter>
    <oddHeader>&amp;L&amp;G</oddHeader>
    <oddFooter>&amp;R&amp;P(&amp;N)</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88E68-F859-456C-BF39-12B221BB5AF2}">
  <sheetPr>
    <pageSetUpPr fitToPage="1"/>
  </sheetPr>
  <dimension ref="A1:U36"/>
  <sheetViews>
    <sheetView tabSelected="1" view="pageLayout" zoomScaleNormal="100" workbookViewId="0">
      <selection activeCell="H31" sqref="H31"/>
    </sheetView>
  </sheetViews>
  <sheetFormatPr defaultColWidth="10.8984375" defaultRowHeight="14.4" x14ac:dyDescent="0.3"/>
  <cols>
    <col min="1" max="1" width="7.19921875" style="8" customWidth="1"/>
    <col min="2" max="2" width="27.69921875" style="8" customWidth="1"/>
    <col min="3" max="3" width="56" style="8" customWidth="1"/>
    <col min="4" max="4" width="20.3984375" style="8" customWidth="1"/>
    <col min="5" max="5" width="13.8984375" style="8" customWidth="1"/>
    <col min="6" max="6" width="1.8984375" style="8" customWidth="1"/>
    <col min="7" max="7" width="7.19921875" style="8" customWidth="1"/>
    <col min="8" max="8" width="9.3984375" style="8" customWidth="1"/>
    <col min="9" max="9" width="9.59765625" style="8" customWidth="1"/>
    <col min="10" max="10" width="12.09765625" style="8" customWidth="1"/>
    <col min="11" max="11" width="12" style="8" customWidth="1"/>
    <col min="12" max="12" width="10.19921875" style="8" customWidth="1"/>
    <col min="13" max="16384" width="10.8984375" style="8"/>
  </cols>
  <sheetData>
    <row r="1" spans="1:21" s="35" customFormat="1" ht="21" x14ac:dyDescent="0.3">
      <c r="A1" s="33" t="str">
        <f>_xlfn.CONCAT(Kontroloversigt!C1)</f>
        <v>BRANDTEKNISK KONTROLPLAN OG KONTROLRAPPORT FOR PROJEKTERING</v>
      </c>
      <c r="B1" s="34"/>
      <c r="C1" s="34"/>
      <c r="D1" s="87"/>
      <c r="E1" s="34"/>
      <c r="F1" s="34"/>
      <c r="G1" s="34" t="str">
        <f>_xlfn.CONCAT(Kontroloversigt!B25)</f>
        <v>Røgudluftning mekanisk og termisk m. aktuator</v>
      </c>
      <c r="H1" s="34"/>
      <c r="I1" s="34"/>
      <c r="J1" s="34"/>
      <c r="K1" s="34"/>
      <c r="L1" s="88" t="str">
        <f>_xlfn.CONCAT(Kontroloversigt!A25)</f>
        <v>RU</v>
      </c>
    </row>
    <row r="2" spans="1:21" x14ac:dyDescent="0.3">
      <c r="A2" s="9" t="s">
        <v>132</v>
      </c>
      <c r="B2" s="143"/>
      <c r="C2" s="143" t="str">
        <f>_xlfn.CONCAT(Kontroloversigt!C2,Kontroloversigt!D2)</f>
        <v>Skriv Projektnummer_!Skriv Projektnavn!</v>
      </c>
      <c r="D2" s="186"/>
      <c r="E2" s="186"/>
      <c r="F2" s="186"/>
      <c r="G2" s="10" t="s">
        <v>133</v>
      </c>
      <c r="H2" s="10"/>
      <c r="I2" s="228" t="str">
        <f>_xlfn.CONCAT(Kontroloversigt!D2,Kontroloversigt!E25)</f>
        <v>Skriv Projektnavn!_M08_C10.2_KPLA_KRAP_P_RU</v>
      </c>
      <c r="J2" s="228"/>
      <c r="K2" s="228"/>
      <c r="L2" s="229"/>
      <c r="M2" s="148"/>
      <c r="N2" s="148"/>
      <c r="O2" s="148"/>
      <c r="P2" s="148"/>
      <c r="Q2" s="148"/>
      <c r="R2" s="148"/>
      <c r="S2" s="148"/>
      <c r="T2" s="148"/>
      <c r="U2" s="148"/>
    </row>
    <row r="3" spans="1:21" x14ac:dyDescent="0.3">
      <c r="A3" s="9" t="s">
        <v>134</v>
      </c>
      <c r="B3" s="143"/>
      <c r="C3" s="143" t="str">
        <f>_xlfn.CONCAT(Kontroloversigt!C3)</f>
        <v>Skriv Adresse!</v>
      </c>
      <c r="D3" s="186"/>
      <c r="E3" s="186"/>
      <c r="F3" s="186"/>
      <c r="G3" s="30" t="s">
        <v>135</v>
      </c>
      <c r="H3" s="30"/>
      <c r="I3" s="228" t="str">
        <f>_xlfn.CONCAT(Kontroloversigt!B25)</f>
        <v>Røgudluftning mekanisk og termisk m. aktuator</v>
      </c>
      <c r="J3" s="228"/>
      <c r="K3" s="228"/>
      <c r="L3" s="229"/>
      <c r="M3" s="148"/>
      <c r="N3" s="148"/>
      <c r="O3" s="148"/>
      <c r="P3" s="148"/>
      <c r="Q3" s="148"/>
      <c r="R3" s="148"/>
      <c r="S3" s="148"/>
      <c r="T3" s="148"/>
      <c r="U3" s="148"/>
    </row>
    <row r="4" spans="1:21" x14ac:dyDescent="0.3">
      <c r="A4" s="9" t="s">
        <v>11</v>
      </c>
      <c r="B4" s="143"/>
      <c r="C4" s="143" t="str">
        <f>_xlfn.CONCAT(Kontroloversigt!C4)</f>
        <v>Skriv matrikel nr.!</v>
      </c>
      <c r="D4" s="186"/>
      <c r="E4" s="186"/>
      <c r="F4" s="186"/>
      <c r="G4" s="143"/>
      <c r="H4" s="143"/>
      <c r="I4" s="143"/>
      <c r="J4" s="143"/>
      <c r="K4" s="143"/>
      <c r="L4" s="187"/>
      <c r="M4" s="148"/>
      <c r="N4" s="148"/>
      <c r="O4" s="148"/>
      <c r="P4" s="148"/>
      <c r="Q4" s="148"/>
      <c r="R4" s="148"/>
      <c r="S4" s="148"/>
      <c r="T4" s="148"/>
      <c r="U4" s="148"/>
    </row>
    <row r="5" spans="1:21" ht="15.75" customHeight="1" x14ac:dyDescent="0.3">
      <c r="A5" s="154"/>
      <c r="B5" s="143"/>
      <c r="C5" s="143"/>
      <c r="D5" s="186"/>
      <c r="E5" s="186"/>
      <c r="F5" s="186"/>
      <c r="G5" s="30" t="s">
        <v>136</v>
      </c>
      <c r="H5" s="30"/>
      <c r="I5" s="186"/>
      <c r="J5" s="204" t="str">
        <f>_xlfn.CONCAT(Kontroloversigt!G25)</f>
        <v>Installations ingeniør/projekterende</v>
      </c>
      <c r="K5" s="205"/>
      <c r="L5" s="206"/>
      <c r="M5" s="148"/>
      <c r="N5" s="148"/>
      <c r="O5" s="148"/>
      <c r="P5" s="148"/>
      <c r="Q5" s="148"/>
      <c r="R5" s="148"/>
      <c r="S5" s="148"/>
      <c r="T5" s="148"/>
      <c r="U5" s="148"/>
    </row>
    <row r="6" spans="1:21" x14ac:dyDescent="0.3">
      <c r="A6" s="90" t="s">
        <v>137</v>
      </c>
      <c r="B6" s="186"/>
      <c r="C6" s="149" t="str">
        <f>_xlfn.CONCAT(Kontroloversigt!H25)</f>
        <v>DD.MM.ÅÅÅÅ</v>
      </c>
      <c r="D6" s="149"/>
      <c r="E6" s="149"/>
      <c r="F6" s="149"/>
      <c r="G6" s="186"/>
      <c r="H6" s="186"/>
      <c r="I6" s="186"/>
      <c r="J6" s="30"/>
      <c r="K6" s="30"/>
      <c r="L6" s="187"/>
      <c r="M6" s="148"/>
      <c r="N6" s="148"/>
      <c r="O6" s="148"/>
      <c r="P6" s="148"/>
      <c r="Q6" s="148"/>
      <c r="R6" s="148"/>
      <c r="S6" s="148"/>
      <c r="T6" s="148"/>
      <c r="U6" s="148"/>
    </row>
    <row r="7" spans="1:21" x14ac:dyDescent="0.3">
      <c r="A7" s="90" t="s">
        <v>138</v>
      </c>
      <c r="B7" s="186"/>
      <c r="C7" s="143" t="str">
        <f>_xlfn.CONCAT(Kontroloversigt!I25)</f>
        <v>Version 1</v>
      </c>
      <c r="D7" s="143"/>
      <c r="E7" s="143"/>
      <c r="F7" s="143"/>
      <c r="G7" s="30" t="s">
        <v>139</v>
      </c>
      <c r="H7" s="186"/>
      <c r="I7" s="143" t="s">
        <v>140</v>
      </c>
      <c r="J7" s="143"/>
      <c r="K7" s="143"/>
      <c r="L7" s="187"/>
      <c r="M7" s="148"/>
      <c r="N7" s="148"/>
      <c r="O7" s="148"/>
      <c r="P7" s="148"/>
      <c r="Q7" s="148"/>
      <c r="R7" s="148"/>
      <c r="S7" s="148"/>
      <c r="T7" s="148"/>
      <c r="U7" s="148"/>
    </row>
    <row r="8" spans="1:21" x14ac:dyDescent="0.3">
      <c r="A8" s="91" t="s">
        <v>141</v>
      </c>
      <c r="B8" s="150"/>
      <c r="C8" s="150" t="str">
        <f>_xlfn.CONCAT(Kontroloversigt!J25)</f>
        <v>-</v>
      </c>
      <c r="D8" s="150"/>
      <c r="E8" s="150"/>
      <c r="F8" s="150"/>
      <c r="G8" s="92" t="s">
        <v>142</v>
      </c>
      <c r="H8" s="189"/>
      <c r="I8" s="150" t="s">
        <v>143</v>
      </c>
      <c r="J8" s="179"/>
      <c r="K8" s="179"/>
      <c r="L8" s="190"/>
      <c r="M8" s="148"/>
      <c r="N8" s="148"/>
      <c r="O8" s="148"/>
      <c r="P8" s="148"/>
      <c r="Q8" s="148"/>
      <c r="R8" s="148"/>
      <c r="S8" s="148"/>
      <c r="T8" s="148"/>
      <c r="U8" s="148"/>
    </row>
    <row r="9" spans="1:21" x14ac:dyDescent="0.3">
      <c r="A9" s="5"/>
      <c r="B9" s="1"/>
      <c r="C9" s="4"/>
      <c r="D9" s="148"/>
      <c r="E9" s="148"/>
      <c r="F9" s="148"/>
      <c r="G9" s="148"/>
      <c r="H9" s="148"/>
      <c r="I9" s="148"/>
      <c r="J9" s="148"/>
      <c r="K9" s="148"/>
      <c r="L9" s="148"/>
      <c r="M9" s="148"/>
      <c r="N9" s="148"/>
      <c r="O9" s="148"/>
      <c r="P9" s="148"/>
      <c r="Q9" s="148"/>
      <c r="R9" s="148"/>
      <c r="S9" s="148"/>
      <c r="T9" s="148"/>
      <c r="U9" s="148"/>
    </row>
    <row r="10" spans="1:21" x14ac:dyDescent="0.3">
      <c r="A10" s="93" t="s">
        <v>144</v>
      </c>
      <c r="B10" s="94"/>
      <c r="C10" s="94"/>
      <c r="D10" s="94"/>
      <c r="E10" s="95"/>
      <c r="F10" s="96"/>
      <c r="G10" s="94" t="s">
        <v>145</v>
      </c>
      <c r="H10" s="94"/>
      <c r="I10" s="94"/>
      <c r="J10" s="94"/>
      <c r="K10" s="94"/>
      <c r="L10" s="95"/>
      <c r="M10" s="148"/>
      <c r="N10" s="148"/>
      <c r="O10" s="148"/>
      <c r="P10" s="148"/>
      <c r="Q10" s="148"/>
      <c r="R10" s="148"/>
      <c r="S10" s="148"/>
      <c r="T10" s="148"/>
      <c r="U10" s="148"/>
    </row>
    <row r="11" spans="1:21" ht="17.100000000000001" customHeight="1" x14ac:dyDescent="0.3">
      <c r="A11" s="97" t="s">
        <v>146</v>
      </c>
      <c r="B11" s="97"/>
      <c r="C11" s="97" t="s">
        <v>147</v>
      </c>
      <c r="D11" s="7" t="s">
        <v>148</v>
      </c>
      <c r="E11" s="7" t="s">
        <v>149</v>
      </c>
      <c r="F11" s="98"/>
      <c r="G11" s="230" t="s">
        <v>150</v>
      </c>
      <c r="H11" s="230"/>
      <c r="I11" s="230"/>
      <c r="J11" s="230"/>
      <c r="K11" s="230"/>
      <c r="L11" s="231"/>
      <c r="M11" s="148"/>
      <c r="N11" s="148"/>
      <c r="O11" s="148"/>
      <c r="P11" s="148"/>
      <c r="Q11" s="148"/>
      <c r="R11" s="148"/>
      <c r="S11" s="148"/>
      <c r="T11" s="148"/>
      <c r="U11" s="148"/>
    </row>
    <row r="12" spans="1:21" ht="17.100000000000001" customHeight="1" x14ac:dyDescent="0.3">
      <c r="A12" s="110" t="s">
        <v>151</v>
      </c>
      <c r="B12" s="100"/>
      <c r="C12" s="101"/>
      <c r="D12" s="109" t="s">
        <v>152</v>
      </c>
      <c r="E12" s="101"/>
      <c r="F12" s="102"/>
      <c r="G12" s="103"/>
      <c r="H12" s="104"/>
      <c r="I12" s="103"/>
      <c r="J12" s="104"/>
      <c r="K12" s="105"/>
      <c r="L12" s="104"/>
      <c r="M12" s="148"/>
      <c r="N12" s="148"/>
      <c r="O12" s="148"/>
      <c r="P12" s="148"/>
      <c r="Q12" s="148"/>
      <c r="R12" s="148"/>
      <c r="S12" s="148"/>
      <c r="T12" s="148"/>
      <c r="U12" s="148"/>
    </row>
    <row r="13" spans="1:21" ht="17.100000000000001" customHeight="1" x14ac:dyDescent="0.3">
      <c r="A13" s="99"/>
      <c r="B13" s="100"/>
      <c r="C13" s="101"/>
      <c r="D13" s="101"/>
      <c r="E13" s="101"/>
      <c r="F13" s="102"/>
      <c r="G13" s="103"/>
      <c r="H13" s="104"/>
      <c r="I13" s="103"/>
      <c r="J13" s="104"/>
      <c r="K13" s="105"/>
      <c r="L13" s="104"/>
      <c r="M13" s="148"/>
      <c r="N13" s="148"/>
      <c r="O13" s="148"/>
      <c r="P13" s="148"/>
      <c r="Q13" s="148"/>
      <c r="R13" s="148"/>
      <c r="S13" s="148"/>
      <c r="T13" s="148"/>
      <c r="U13" s="148"/>
    </row>
    <row r="14" spans="1:21" x14ac:dyDescent="0.3">
      <c r="A14" s="31"/>
      <c r="B14" s="31"/>
      <c r="C14" s="148"/>
      <c r="D14" s="148"/>
      <c r="E14" s="148"/>
      <c r="F14" s="148"/>
      <c r="G14" s="148"/>
      <c r="H14" s="148"/>
      <c r="I14" s="148"/>
      <c r="J14" s="148"/>
      <c r="K14" s="148"/>
      <c r="L14" s="148"/>
      <c r="M14" s="148"/>
      <c r="N14" s="148"/>
      <c r="O14" s="148"/>
      <c r="P14" s="148"/>
      <c r="Q14" s="148"/>
      <c r="R14" s="148"/>
      <c r="S14" s="148"/>
      <c r="T14" s="148"/>
      <c r="U14" s="148"/>
    </row>
    <row r="15" spans="1:21" x14ac:dyDescent="0.3">
      <c r="A15" s="106" t="s">
        <v>153</v>
      </c>
      <c r="B15" s="107"/>
      <c r="C15" s="191"/>
      <c r="D15" s="191"/>
      <c r="E15" s="191"/>
      <c r="F15" s="148"/>
      <c r="G15" s="223" t="s">
        <v>154</v>
      </c>
      <c r="H15" s="224"/>
      <c r="I15" s="224"/>
      <c r="J15" s="225"/>
      <c r="K15" s="226" t="s">
        <v>155</v>
      </c>
      <c r="L15" s="227"/>
      <c r="M15" s="148"/>
      <c r="N15" s="148"/>
      <c r="O15" s="148"/>
      <c r="P15" s="148"/>
      <c r="Q15" s="148"/>
      <c r="R15" s="148"/>
      <c r="S15" s="148"/>
      <c r="T15" s="148"/>
      <c r="U15" s="148"/>
    </row>
    <row r="16" spans="1:21" ht="33" customHeight="1" x14ac:dyDescent="0.3">
      <c r="A16" s="6" t="s">
        <v>156</v>
      </c>
      <c r="B16" s="97" t="s">
        <v>157</v>
      </c>
      <c r="C16" s="97" t="s">
        <v>158</v>
      </c>
      <c r="D16" s="7" t="s">
        <v>159</v>
      </c>
      <c r="E16" s="7" t="s">
        <v>160</v>
      </c>
      <c r="F16" s="47"/>
      <c r="G16" s="108" t="s">
        <v>161</v>
      </c>
      <c r="H16" s="7" t="s">
        <v>162</v>
      </c>
      <c r="I16" s="108" t="s">
        <v>163</v>
      </c>
      <c r="J16" s="7" t="s">
        <v>164</v>
      </c>
      <c r="K16" s="192" t="s">
        <v>165</v>
      </c>
      <c r="L16" s="192" t="s">
        <v>166</v>
      </c>
      <c r="M16" s="148"/>
      <c r="N16" s="148"/>
      <c r="O16" s="148"/>
      <c r="P16" s="148"/>
      <c r="Q16" s="148"/>
      <c r="R16" s="148"/>
      <c r="S16" s="148"/>
      <c r="T16" s="148"/>
      <c r="U16" s="148"/>
    </row>
    <row r="17" spans="1:14" s="89" customFormat="1" ht="72" x14ac:dyDescent="0.3">
      <c r="A17" s="46" t="s">
        <v>450</v>
      </c>
      <c r="B17" s="42" t="s">
        <v>451</v>
      </c>
      <c r="C17" s="42" t="s">
        <v>452</v>
      </c>
      <c r="D17" s="42" t="s">
        <v>201</v>
      </c>
      <c r="E17" s="42" t="s">
        <v>171</v>
      </c>
      <c r="F17" s="44"/>
      <c r="G17" s="43"/>
      <c r="H17" s="43"/>
      <c r="I17" s="43"/>
      <c r="J17" s="45"/>
      <c r="K17" s="43"/>
      <c r="L17" s="45"/>
      <c r="M17" s="148"/>
      <c r="N17" s="148"/>
    </row>
    <row r="18" spans="1:14" s="89" customFormat="1" ht="109.5" customHeight="1" x14ac:dyDescent="0.3">
      <c r="A18" s="46" t="s">
        <v>453</v>
      </c>
      <c r="B18" s="42" t="s">
        <v>454</v>
      </c>
      <c r="C18" s="42" t="s">
        <v>455</v>
      </c>
      <c r="D18" s="42" t="s">
        <v>201</v>
      </c>
      <c r="E18" s="42" t="s">
        <v>171</v>
      </c>
      <c r="F18" s="44"/>
      <c r="G18" s="43"/>
      <c r="H18" s="43"/>
      <c r="I18" s="43"/>
      <c r="J18" s="45"/>
      <c r="K18" s="43"/>
      <c r="L18" s="45"/>
      <c r="M18" s="148"/>
      <c r="N18" s="148"/>
    </row>
    <row r="19" spans="1:14" s="89" customFormat="1" ht="43.2" x14ac:dyDescent="0.3">
      <c r="A19" s="46" t="s">
        <v>456</v>
      </c>
      <c r="B19" s="42" t="s">
        <v>457</v>
      </c>
      <c r="C19" s="42" t="s">
        <v>458</v>
      </c>
      <c r="D19" s="42" t="s">
        <v>201</v>
      </c>
      <c r="E19" s="42" t="s">
        <v>171</v>
      </c>
      <c r="F19" s="44"/>
      <c r="G19" s="43"/>
      <c r="H19" s="43"/>
      <c r="I19" s="43"/>
      <c r="J19" s="45"/>
      <c r="K19" s="43"/>
      <c r="L19" s="45"/>
      <c r="M19" s="148"/>
      <c r="N19" s="32"/>
    </row>
    <row r="20" spans="1:14" s="89" customFormat="1" ht="43.2" x14ac:dyDescent="0.3">
      <c r="A20" s="46" t="s">
        <v>459</v>
      </c>
      <c r="B20" s="42" t="s">
        <v>460</v>
      </c>
      <c r="C20" s="42" t="s">
        <v>461</v>
      </c>
      <c r="D20" s="42" t="s">
        <v>201</v>
      </c>
      <c r="E20" s="42" t="s">
        <v>171</v>
      </c>
      <c r="F20" s="44"/>
      <c r="G20" s="43"/>
      <c r="H20" s="43"/>
      <c r="I20" s="43"/>
      <c r="J20" s="45"/>
      <c r="K20" s="43"/>
      <c r="L20" s="45"/>
      <c r="M20" s="148"/>
      <c r="N20" s="32"/>
    </row>
    <row r="21" spans="1:14" s="89" customFormat="1" ht="28.8" x14ac:dyDescent="0.3">
      <c r="A21" s="46" t="s">
        <v>462</v>
      </c>
      <c r="B21" s="42" t="s">
        <v>463</v>
      </c>
      <c r="C21" s="42" t="s">
        <v>464</v>
      </c>
      <c r="D21" s="42" t="s">
        <v>201</v>
      </c>
      <c r="E21" s="42" t="s">
        <v>195</v>
      </c>
      <c r="F21" s="44"/>
      <c r="G21" s="43"/>
      <c r="H21" s="43"/>
      <c r="I21" s="43"/>
      <c r="J21" s="45"/>
      <c r="K21" s="43"/>
      <c r="L21" s="45"/>
      <c r="M21" s="148"/>
      <c r="N21" s="148"/>
    </row>
    <row r="22" spans="1:14" s="89" customFormat="1" x14ac:dyDescent="0.3">
      <c r="A22" s="46" t="s">
        <v>465</v>
      </c>
      <c r="B22" s="42" t="s">
        <v>466</v>
      </c>
      <c r="C22" s="42" t="s">
        <v>467</v>
      </c>
      <c r="D22" s="42" t="s">
        <v>201</v>
      </c>
      <c r="E22" s="42" t="s">
        <v>195</v>
      </c>
      <c r="F22" s="44"/>
      <c r="G22" s="43"/>
      <c r="H22" s="43"/>
      <c r="I22" s="43"/>
      <c r="J22" s="45"/>
      <c r="K22" s="43"/>
      <c r="L22" s="45"/>
      <c r="M22" s="148"/>
      <c r="N22" s="148"/>
    </row>
    <row r="23" spans="1:14" s="89" customFormat="1" x14ac:dyDescent="0.3">
      <c r="A23" s="115" t="s">
        <v>468</v>
      </c>
      <c r="B23" s="42" t="s">
        <v>193</v>
      </c>
      <c r="C23" s="42" t="s">
        <v>316</v>
      </c>
      <c r="D23" s="42" t="s">
        <v>28</v>
      </c>
      <c r="E23" s="42" t="s">
        <v>195</v>
      </c>
      <c r="F23" s="148"/>
      <c r="G23" s="43"/>
      <c r="H23" s="43"/>
      <c r="I23" s="43"/>
      <c r="J23" s="45"/>
      <c r="K23" s="43"/>
      <c r="L23" s="45"/>
      <c r="M23" s="148"/>
      <c r="N23" s="148"/>
    </row>
    <row r="24" spans="1:14" s="89" customFormat="1" x14ac:dyDescent="0.3">
      <c r="A24" s="112"/>
      <c r="B24" s="113"/>
      <c r="C24" s="113"/>
      <c r="D24" s="113"/>
      <c r="E24" s="113"/>
      <c r="F24" s="153"/>
      <c r="G24" s="153"/>
      <c r="H24" s="153"/>
      <c r="I24" s="153"/>
      <c r="J24" s="153"/>
      <c r="K24" s="153"/>
      <c r="L24" s="153"/>
      <c r="M24" s="148"/>
      <c r="N24" s="148"/>
    </row>
    <row r="25" spans="1:14" s="89" customFormat="1" x14ac:dyDescent="0.3">
      <c r="A25" s="112"/>
      <c r="B25" s="113"/>
      <c r="C25" s="113"/>
      <c r="D25" s="113"/>
      <c r="E25" s="113"/>
      <c r="F25" s="153"/>
      <c r="G25" s="114"/>
      <c r="H25" s="114"/>
      <c r="I25" s="114"/>
      <c r="J25" s="44"/>
      <c r="K25" s="114"/>
      <c r="L25" s="44"/>
      <c r="M25" s="148"/>
      <c r="N25" s="148"/>
    </row>
    <row r="26" spans="1:14" s="89" customFormat="1" x14ac:dyDescent="0.3">
      <c r="A26" s="112"/>
      <c r="B26" s="113"/>
      <c r="C26" s="113"/>
      <c r="D26" s="113"/>
      <c r="E26" s="113"/>
      <c r="F26" s="153"/>
      <c r="G26" s="114"/>
      <c r="H26" s="114"/>
      <c r="I26" s="114"/>
      <c r="J26" s="44"/>
      <c r="K26" s="114"/>
      <c r="L26" s="44"/>
      <c r="M26" s="148"/>
      <c r="N26" s="148"/>
    </row>
    <row r="27" spans="1:14" s="89" customFormat="1" x14ac:dyDescent="0.3">
      <c r="A27" s="112"/>
      <c r="B27" s="113"/>
      <c r="C27" s="113"/>
      <c r="D27" s="113"/>
      <c r="E27" s="113"/>
      <c r="F27" s="153"/>
      <c r="G27" s="114"/>
      <c r="H27" s="114"/>
      <c r="I27" s="114"/>
      <c r="J27" s="44"/>
      <c r="K27" s="114"/>
      <c r="L27" s="44"/>
      <c r="M27" s="148"/>
      <c r="N27" s="148"/>
    </row>
    <row r="28" spans="1:14" s="89" customFormat="1" x14ac:dyDescent="0.3">
      <c r="A28" s="112"/>
      <c r="B28" s="194"/>
      <c r="C28" s="113"/>
      <c r="D28" s="113"/>
      <c r="E28" s="113"/>
      <c r="F28" s="153"/>
      <c r="G28" s="114"/>
      <c r="H28" s="114"/>
      <c r="I28" s="114"/>
      <c r="J28" s="44"/>
      <c r="K28" s="114"/>
      <c r="L28" s="44"/>
      <c r="M28" s="148"/>
      <c r="N28" s="148"/>
    </row>
    <row r="29" spans="1:14" x14ac:dyDescent="0.3">
      <c r="A29" s="112"/>
      <c r="B29" s="194"/>
      <c r="C29" s="113"/>
      <c r="D29" s="113"/>
      <c r="E29" s="113"/>
      <c r="F29" s="148"/>
      <c r="G29" s="114"/>
      <c r="H29" s="114"/>
      <c r="I29" s="114"/>
      <c r="J29" s="44"/>
      <c r="K29" s="114"/>
      <c r="L29" s="44"/>
      <c r="M29" s="148"/>
      <c r="N29" s="148"/>
    </row>
    <row r="30" spans="1:14" x14ac:dyDescent="0.3">
      <c r="A30" s="112"/>
      <c r="B30" s="113"/>
      <c r="C30" s="113"/>
      <c r="D30" s="113"/>
      <c r="E30" s="113"/>
      <c r="F30" s="148"/>
      <c r="G30" s="114"/>
      <c r="H30" s="114"/>
      <c r="I30" s="114"/>
      <c r="J30" s="44"/>
      <c r="K30" s="114"/>
      <c r="L30" s="44"/>
      <c r="M30" s="148"/>
      <c r="N30" s="148"/>
    </row>
    <row r="31" spans="1:14" x14ac:dyDescent="0.3">
      <c r="A31" s="112"/>
      <c r="B31" s="113"/>
      <c r="C31" s="113"/>
      <c r="D31" s="113"/>
      <c r="E31" s="113"/>
      <c r="F31" s="148"/>
      <c r="G31" s="114"/>
      <c r="H31" s="114"/>
      <c r="I31" s="114"/>
      <c r="J31" s="44"/>
      <c r="K31" s="114"/>
      <c r="L31" s="44"/>
      <c r="M31" s="148"/>
      <c r="N31" s="148"/>
    </row>
    <row r="32" spans="1:14" x14ac:dyDescent="0.3">
      <c r="A32" s="112"/>
      <c r="B32" s="112"/>
      <c r="C32" s="113"/>
      <c r="D32" s="112"/>
      <c r="E32" s="112"/>
      <c r="F32" s="148"/>
      <c r="G32" s="153"/>
      <c r="H32" s="153"/>
      <c r="I32" s="153"/>
      <c r="J32" s="153"/>
      <c r="K32" s="153"/>
      <c r="L32" s="153"/>
      <c r="M32" s="148"/>
      <c r="N32" s="148"/>
    </row>
    <row r="33" spans="1:12" x14ac:dyDescent="0.3">
      <c r="A33" s="112"/>
      <c r="B33" s="194"/>
      <c r="C33" s="113"/>
      <c r="D33" s="113"/>
      <c r="E33" s="113"/>
      <c r="F33" s="148"/>
      <c r="G33" s="114"/>
      <c r="H33" s="114"/>
      <c r="I33" s="114"/>
      <c r="J33" s="44"/>
      <c r="K33" s="114"/>
      <c r="L33" s="44"/>
    </row>
    <row r="34" spans="1:12" x14ac:dyDescent="0.3">
      <c r="A34" s="112"/>
      <c r="B34" s="113"/>
      <c r="C34" s="113"/>
      <c r="D34" s="113"/>
      <c r="E34" s="113"/>
      <c r="F34" s="148"/>
      <c r="G34" s="114"/>
      <c r="H34" s="114"/>
      <c r="I34" s="114"/>
      <c r="J34" s="44"/>
      <c r="K34" s="114"/>
      <c r="L34" s="44"/>
    </row>
    <row r="35" spans="1:12" x14ac:dyDescent="0.3">
      <c r="A35" s="112"/>
      <c r="B35" s="113"/>
      <c r="C35" s="113"/>
      <c r="D35" s="113"/>
      <c r="E35" s="113"/>
      <c r="F35" s="148"/>
      <c r="G35" s="114"/>
      <c r="H35" s="114"/>
      <c r="I35" s="114"/>
      <c r="J35" s="44"/>
      <c r="K35" s="114"/>
      <c r="L35" s="44"/>
    </row>
    <row r="36" spans="1:12" x14ac:dyDescent="0.3">
      <c r="A36" s="112"/>
      <c r="B36" s="112"/>
      <c r="C36" s="113"/>
      <c r="D36" s="112"/>
      <c r="E36" s="112"/>
      <c r="F36" s="148"/>
      <c r="G36" s="153"/>
      <c r="H36" s="153"/>
      <c r="I36" s="153"/>
      <c r="J36" s="153"/>
      <c r="K36" s="153"/>
      <c r="L36" s="153"/>
    </row>
  </sheetData>
  <mergeCells count="5">
    <mergeCell ref="G15:J15"/>
    <mergeCell ref="K15:L15"/>
    <mergeCell ref="I2:L2"/>
    <mergeCell ref="I3:L3"/>
    <mergeCell ref="G11:L11"/>
  </mergeCells>
  <pageMargins left="0.25" right="0.25" top="0.83333333333333337" bottom="0.75" header="0.3" footer="0.3"/>
  <pageSetup paperSize="9" scale="70" orientation="landscape" r:id="rId1"/>
  <headerFooter>
    <oddHeader>&amp;L&amp;G</oddHeader>
    <oddFooter>&amp;R&amp;P(&amp;N)</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571AE-FC94-479B-A151-E0254E604A46}">
  <sheetPr>
    <pageSetUpPr fitToPage="1"/>
  </sheetPr>
  <dimension ref="A1:U36"/>
  <sheetViews>
    <sheetView tabSelected="1" view="pageLayout" zoomScaleNormal="100" workbookViewId="0">
      <selection activeCell="H31" sqref="H31"/>
    </sheetView>
  </sheetViews>
  <sheetFormatPr defaultColWidth="10.8984375" defaultRowHeight="14.4" x14ac:dyDescent="0.3"/>
  <cols>
    <col min="1" max="1" width="7.19921875" style="8" customWidth="1"/>
    <col min="2" max="2" width="27.69921875" style="8" customWidth="1"/>
    <col min="3" max="3" width="56" style="8" customWidth="1"/>
    <col min="4" max="4" width="20.3984375" style="8" customWidth="1"/>
    <col min="5" max="5" width="13.8984375" style="8" customWidth="1"/>
    <col min="6" max="6" width="1.8984375" style="8" customWidth="1"/>
    <col min="7" max="7" width="7.19921875" style="8" customWidth="1"/>
    <col min="8" max="8" width="9.3984375" style="8" customWidth="1"/>
    <col min="9" max="9" width="9.59765625" style="8" customWidth="1"/>
    <col min="10" max="10" width="12.09765625" style="8" customWidth="1"/>
    <col min="11" max="11" width="12" style="8" customWidth="1"/>
    <col min="12" max="12" width="10.19921875" style="8" customWidth="1"/>
    <col min="13" max="16384" width="10.8984375" style="8"/>
  </cols>
  <sheetData>
    <row r="1" spans="1:21" s="35" customFormat="1" ht="21" x14ac:dyDescent="0.3">
      <c r="A1" s="33" t="str">
        <f>_xlfn.CONCAT(Kontroloversigt!C1)</f>
        <v>BRANDTEKNISK KONTROLPLAN OG KONTROLRAPPORT FOR PROJEKTERING</v>
      </c>
      <c r="B1" s="34"/>
      <c r="C1" s="34"/>
      <c r="D1" s="87"/>
      <c r="E1" s="34"/>
      <c r="F1" s="34"/>
      <c r="G1" s="34" t="str">
        <f>_xlfn.CONCAT(Kontroloversigt!B26)</f>
        <v>Røgalarmanlæg</v>
      </c>
      <c r="H1" s="34"/>
      <c r="I1" s="34"/>
      <c r="J1" s="34"/>
      <c r="K1" s="34"/>
      <c r="L1" s="88" t="str">
        <f>_xlfn.CONCAT(Kontroloversigt!A26)</f>
        <v>RAA</v>
      </c>
    </row>
    <row r="2" spans="1:21" x14ac:dyDescent="0.3">
      <c r="A2" s="9" t="s">
        <v>132</v>
      </c>
      <c r="B2" s="143"/>
      <c r="C2" s="143" t="str">
        <f>_xlfn.CONCAT(Kontroloversigt!C2,Kontroloversigt!D2)</f>
        <v>Skriv Projektnummer_!Skriv Projektnavn!</v>
      </c>
      <c r="D2" s="186"/>
      <c r="E2" s="186"/>
      <c r="F2" s="186"/>
      <c r="G2" s="10" t="s">
        <v>133</v>
      </c>
      <c r="H2" s="10"/>
      <c r="I2" s="228" t="str">
        <f>_xlfn.CONCAT(Kontroloversigt!D2,Kontroloversigt!E26)</f>
        <v>Skriv Projektnavn!_M08_C10.2_KPLA_KRAP_P_RAA</v>
      </c>
      <c r="J2" s="228"/>
      <c r="K2" s="228"/>
      <c r="L2" s="229"/>
      <c r="M2" s="148"/>
      <c r="N2" s="148"/>
      <c r="O2" s="148"/>
      <c r="P2" s="148"/>
      <c r="Q2" s="148"/>
      <c r="R2" s="148"/>
      <c r="S2" s="148"/>
      <c r="T2" s="148"/>
      <c r="U2" s="148"/>
    </row>
    <row r="3" spans="1:21" x14ac:dyDescent="0.3">
      <c r="A3" s="9" t="s">
        <v>134</v>
      </c>
      <c r="B3" s="143"/>
      <c r="C3" s="143" t="str">
        <f>_xlfn.CONCAT(Kontroloversigt!C3)</f>
        <v>Skriv Adresse!</v>
      </c>
      <c r="D3" s="186"/>
      <c r="E3" s="186"/>
      <c r="F3" s="186"/>
      <c r="G3" s="30" t="s">
        <v>135</v>
      </c>
      <c r="H3" s="30"/>
      <c r="I3" s="228" t="str">
        <f>_xlfn.CONCAT(Kontroloversigt!B26)</f>
        <v>Røgalarmanlæg</v>
      </c>
      <c r="J3" s="228"/>
      <c r="K3" s="228"/>
      <c r="L3" s="229"/>
      <c r="M3" s="148"/>
      <c r="N3" s="148"/>
      <c r="O3" s="148"/>
      <c r="P3" s="148"/>
      <c r="Q3" s="148"/>
      <c r="R3" s="148"/>
      <c r="S3" s="148"/>
      <c r="T3" s="148"/>
      <c r="U3" s="148"/>
    </row>
    <row r="4" spans="1:21" x14ac:dyDescent="0.3">
      <c r="A4" s="9" t="s">
        <v>11</v>
      </c>
      <c r="B4" s="143"/>
      <c r="C4" s="143" t="str">
        <f>_xlfn.CONCAT(Kontroloversigt!C4)</f>
        <v>Skriv matrikel nr.!</v>
      </c>
      <c r="D4" s="186"/>
      <c r="E4" s="186"/>
      <c r="F4" s="186"/>
      <c r="G4" s="143"/>
      <c r="H4" s="143"/>
      <c r="I4" s="143"/>
      <c r="J4" s="143"/>
      <c r="K4" s="143"/>
      <c r="L4" s="187"/>
      <c r="M4" s="148"/>
      <c r="N4" s="148"/>
      <c r="O4" s="148"/>
      <c r="P4" s="148"/>
      <c r="Q4" s="148"/>
      <c r="R4" s="148"/>
      <c r="S4" s="148"/>
      <c r="T4" s="148"/>
      <c r="U4" s="148"/>
    </row>
    <row r="5" spans="1:21" ht="15" customHeight="1" x14ac:dyDescent="0.3">
      <c r="A5" s="154"/>
      <c r="B5" s="143"/>
      <c r="C5" s="143"/>
      <c r="D5" s="186"/>
      <c r="E5" s="186"/>
      <c r="F5" s="186"/>
      <c r="G5" s="30" t="s">
        <v>136</v>
      </c>
      <c r="H5" s="30"/>
      <c r="I5" s="186"/>
      <c r="J5" s="204" t="str">
        <f>_xlfn.CONCAT(Kontroloversigt!G26)</f>
        <v>Installations ingeniør/projekterende</v>
      </c>
      <c r="K5" s="205"/>
      <c r="L5" s="206"/>
      <c r="M5" s="148"/>
      <c r="N5" s="148"/>
      <c r="O5" s="148"/>
      <c r="P5" s="148"/>
      <c r="Q5" s="148"/>
      <c r="R5" s="148"/>
      <c r="S5" s="148"/>
      <c r="T5" s="148"/>
      <c r="U5" s="148"/>
    </row>
    <row r="6" spans="1:21" x14ac:dyDescent="0.3">
      <c r="A6" s="90" t="s">
        <v>137</v>
      </c>
      <c r="B6" s="186"/>
      <c r="C6" s="149" t="str">
        <f>_xlfn.CONCAT(Kontroloversigt!H26)</f>
        <v>DD.MM.ÅÅÅÅ</v>
      </c>
      <c r="D6" s="149"/>
      <c r="E6" s="149"/>
      <c r="F6" s="149"/>
      <c r="G6" s="186"/>
      <c r="H6" s="186"/>
      <c r="I6" s="186"/>
      <c r="J6" s="30"/>
      <c r="K6" s="30"/>
      <c r="L6" s="187"/>
      <c r="M6" s="148"/>
      <c r="N6" s="148"/>
      <c r="O6" s="148"/>
      <c r="P6" s="148"/>
      <c r="Q6" s="148"/>
      <c r="R6" s="148"/>
      <c r="S6" s="148"/>
      <c r="T6" s="148"/>
      <c r="U6" s="148"/>
    </row>
    <row r="7" spans="1:21" x14ac:dyDescent="0.3">
      <c r="A7" s="90" t="s">
        <v>138</v>
      </c>
      <c r="B7" s="186"/>
      <c r="C7" s="143" t="str">
        <f>_xlfn.CONCAT(Kontroloversigt!I26)</f>
        <v>Version 1</v>
      </c>
      <c r="D7" s="143"/>
      <c r="E7" s="143"/>
      <c r="F7" s="143"/>
      <c r="G7" s="30" t="s">
        <v>139</v>
      </c>
      <c r="H7" s="186"/>
      <c r="I7" s="143" t="s">
        <v>140</v>
      </c>
      <c r="J7" s="143"/>
      <c r="K7" s="143"/>
      <c r="L7" s="187"/>
      <c r="M7" s="148"/>
      <c r="N7" s="148"/>
      <c r="O7" s="148"/>
      <c r="P7" s="148"/>
      <c r="Q7" s="148"/>
      <c r="R7" s="148"/>
      <c r="S7" s="148"/>
      <c r="T7" s="148"/>
      <c r="U7" s="148"/>
    </row>
    <row r="8" spans="1:21" x14ac:dyDescent="0.3">
      <c r="A8" s="91" t="s">
        <v>141</v>
      </c>
      <c r="B8" s="150"/>
      <c r="C8" s="150" t="str">
        <f>_xlfn.CONCAT(Kontroloversigt!J26)</f>
        <v>-</v>
      </c>
      <c r="D8" s="150"/>
      <c r="E8" s="150"/>
      <c r="F8" s="150"/>
      <c r="G8" s="92" t="s">
        <v>142</v>
      </c>
      <c r="H8" s="189"/>
      <c r="I8" s="150" t="s">
        <v>143</v>
      </c>
      <c r="J8" s="179"/>
      <c r="K8" s="179"/>
      <c r="L8" s="190"/>
      <c r="M8" s="148"/>
      <c r="N8" s="148"/>
      <c r="O8" s="148"/>
      <c r="P8" s="148"/>
      <c r="Q8" s="148"/>
      <c r="R8" s="148"/>
      <c r="S8" s="148"/>
      <c r="T8" s="148"/>
      <c r="U8" s="148"/>
    </row>
    <row r="9" spans="1:21" x14ac:dyDescent="0.3">
      <c r="A9" s="5"/>
      <c r="B9" s="1"/>
      <c r="C9" s="4"/>
      <c r="D9" s="148"/>
      <c r="E9" s="148"/>
      <c r="F9" s="148"/>
      <c r="G9" s="148"/>
      <c r="H9" s="148"/>
      <c r="I9" s="148"/>
      <c r="J9" s="148"/>
      <c r="K9" s="148"/>
      <c r="L9" s="148"/>
      <c r="M9" s="148"/>
      <c r="N9" s="148"/>
      <c r="O9" s="148"/>
      <c r="P9" s="148"/>
      <c r="Q9" s="148"/>
      <c r="R9" s="148"/>
      <c r="S9" s="148"/>
      <c r="T9" s="148"/>
      <c r="U9" s="148"/>
    </row>
    <row r="10" spans="1:21" x14ac:dyDescent="0.3">
      <c r="A10" s="93" t="s">
        <v>144</v>
      </c>
      <c r="B10" s="94"/>
      <c r="C10" s="94"/>
      <c r="D10" s="94"/>
      <c r="E10" s="95"/>
      <c r="F10" s="96"/>
      <c r="G10" s="94" t="s">
        <v>145</v>
      </c>
      <c r="H10" s="94"/>
      <c r="I10" s="94"/>
      <c r="J10" s="94"/>
      <c r="K10" s="94"/>
      <c r="L10" s="95"/>
      <c r="M10" s="148"/>
      <c r="N10" s="148"/>
      <c r="O10" s="148"/>
      <c r="P10" s="148"/>
      <c r="Q10" s="148"/>
      <c r="R10" s="148"/>
      <c r="S10" s="148"/>
      <c r="T10" s="148"/>
      <c r="U10" s="148"/>
    </row>
    <row r="11" spans="1:21" ht="17.100000000000001" customHeight="1" x14ac:dyDescent="0.3">
      <c r="A11" s="97" t="s">
        <v>146</v>
      </c>
      <c r="B11" s="97"/>
      <c r="C11" s="97" t="s">
        <v>147</v>
      </c>
      <c r="D11" s="7" t="s">
        <v>148</v>
      </c>
      <c r="E11" s="7" t="s">
        <v>149</v>
      </c>
      <c r="F11" s="98"/>
      <c r="G11" s="230" t="s">
        <v>150</v>
      </c>
      <c r="H11" s="230"/>
      <c r="I11" s="230"/>
      <c r="J11" s="230"/>
      <c r="K11" s="230"/>
      <c r="L11" s="231"/>
      <c r="M11" s="148"/>
      <c r="N11" s="148"/>
      <c r="O11" s="148"/>
      <c r="P11" s="148"/>
      <c r="Q11" s="148"/>
      <c r="R11" s="148"/>
      <c r="S11" s="148"/>
      <c r="T11" s="148"/>
      <c r="U11" s="148"/>
    </row>
    <row r="12" spans="1:21" ht="17.100000000000001" customHeight="1" x14ac:dyDescent="0.3">
      <c r="A12" s="110" t="s">
        <v>151</v>
      </c>
      <c r="B12" s="100"/>
      <c r="C12" s="101"/>
      <c r="D12" s="109" t="s">
        <v>152</v>
      </c>
      <c r="E12" s="101"/>
      <c r="F12" s="102"/>
      <c r="G12" s="103"/>
      <c r="H12" s="104"/>
      <c r="I12" s="103"/>
      <c r="J12" s="104"/>
      <c r="K12" s="105"/>
      <c r="L12" s="104"/>
      <c r="M12" s="148"/>
      <c r="N12" s="148"/>
      <c r="O12" s="148"/>
      <c r="P12" s="148"/>
      <c r="Q12" s="148"/>
      <c r="R12" s="148"/>
      <c r="S12" s="148"/>
      <c r="T12" s="148"/>
      <c r="U12" s="148"/>
    </row>
    <row r="13" spans="1:21" ht="17.100000000000001" customHeight="1" x14ac:dyDescent="0.3">
      <c r="A13" s="99"/>
      <c r="B13" s="100"/>
      <c r="C13" s="101"/>
      <c r="D13" s="101"/>
      <c r="E13" s="101"/>
      <c r="F13" s="102"/>
      <c r="G13" s="103"/>
      <c r="H13" s="104"/>
      <c r="I13" s="103"/>
      <c r="J13" s="104"/>
      <c r="K13" s="105"/>
      <c r="L13" s="104"/>
      <c r="M13" s="148"/>
      <c r="N13" s="148"/>
      <c r="O13" s="148"/>
      <c r="P13" s="148"/>
      <c r="Q13" s="148"/>
      <c r="R13" s="148"/>
      <c r="S13" s="148"/>
      <c r="T13" s="148"/>
      <c r="U13" s="148"/>
    </row>
    <row r="14" spans="1:21" x14ac:dyDescent="0.3">
      <c r="A14" s="31"/>
      <c r="B14" s="31"/>
      <c r="C14" s="148"/>
      <c r="D14" s="148"/>
      <c r="E14" s="148"/>
      <c r="F14" s="148"/>
      <c r="G14" s="148"/>
      <c r="H14" s="148"/>
      <c r="I14" s="148"/>
      <c r="J14" s="148"/>
      <c r="K14" s="148"/>
      <c r="L14" s="148"/>
      <c r="M14" s="148"/>
      <c r="N14" s="148"/>
      <c r="O14" s="148"/>
      <c r="P14" s="148"/>
      <c r="Q14" s="148"/>
      <c r="R14" s="148"/>
      <c r="S14" s="148"/>
      <c r="T14" s="148"/>
      <c r="U14" s="148"/>
    </row>
    <row r="15" spans="1:21" x14ac:dyDescent="0.3">
      <c r="A15" s="106" t="s">
        <v>153</v>
      </c>
      <c r="B15" s="107"/>
      <c r="C15" s="191"/>
      <c r="D15" s="191"/>
      <c r="E15" s="191"/>
      <c r="F15" s="148"/>
      <c r="G15" s="223" t="s">
        <v>154</v>
      </c>
      <c r="H15" s="224"/>
      <c r="I15" s="224"/>
      <c r="J15" s="225"/>
      <c r="K15" s="226" t="s">
        <v>155</v>
      </c>
      <c r="L15" s="227"/>
      <c r="M15" s="148"/>
      <c r="N15" s="148"/>
      <c r="O15" s="148"/>
      <c r="P15" s="148"/>
      <c r="Q15" s="148"/>
      <c r="R15" s="148"/>
      <c r="S15" s="148"/>
      <c r="T15" s="148"/>
      <c r="U15" s="148"/>
    </row>
    <row r="16" spans="1:21" ht="33" customHeight="1" x14ac:dyDescent="0.3">
      <c r="A16" s="6" t="s">
        <v>156</v>
      </c>
      <c r="B16" s="97" t="s">
        <v>157</v>
      </c>
      <c r="C16" s="97" t="s">
        <v>158</v>
      </c>
      <c r="D16" s="7" t="s">
        <v>159</v>
      </c>
      <c r="E16" s="7" t="s">
        <v>160</v>
      </c>
      <c r="F16" s="47"/>
      <c r="G16" s="108" t="s">
        <v>161</v>
      </c>
      <c r="H16" s="7" t="s">
        <v>162</v>
      </c>
      <c r="I16" s="108" t="s">
        <v>163</v>
      </c>
      <c r="J16" s="7" t="s">
        <v>164</v>
      </c>
      <c r="K16" s="192" t="s">
        <v>165</v>
      </c>
      <c r="L16" s="192" t="s">
        <v>166</v>
      </c>
      <c r="M16" s="148"/>
      <c r="N16" s="148"/>
      <c r="O16" s="148"/>
      <c r="P16" s="148"/>
      <c r="Q16" s="148"/>
      <c r="R16" s="148"/>
      <c r="S16" s="148"/>
      <c r="T16" s="148"/>
      <c r="U16" s="148"/>
    </row>
    <row r="17" spans="1:14" s="89" customFormat="1" ht="31.5" customHeight="1" x14ac:dyDescent="0.3">
      <c r="A17" s="46" t="s">
        <v>469</v>
      </c>
      <c r="B17" s="42" t="s">
        <v>470</v>
      </c>
      <c r="C17" s="42" t="s">
        <v>471</v>
      </c>
      <c r="D17" s="42" t="s">
        <v>363</v>
      </c>
      <c r="E17" s="42" t="s">
        <v>195</v>
      </c>
      <c r="F17" s="44"/>
      <c r="G17" s="43"/>
      <c r="H17" s="43"/>
      <c r="I17" s="43"/>
      <c r="J17" s="45"/>
      <c r="K17" s="43"/>
      <c r="L17" s="45"/>
      <c r="M17" s="148"/>
      <c r="N17" s="148"/>
    </row>
    <row r="18" spans="1:14" s="89" customFormat="1" ht="43.2" x14ac:dyDescent="0.3">
      <c r="A18" s="46" t="s">
        <v>472</v>
      </c>
      <c r="B18" s="42" t="s">
        <v>219</v>
      </c>
      <c r="C18" s="42" t="s">
        <v>473</v>
      </c>
      <c r="D18" s="42" t="s">
        <v>474</v>
      </c>
      <c r="E18" s="42" t="s">
        <v>195</v>
      </c>
      <c r="F18" s="44"/>
      <c r="G18" s="43"/>
      <c r="H18" s="43"/>
      <c r="I18" s="43"/>
      <c r="J18" s="45"/>
      <c r="K18" s="43"/>
      <c r="L18" s="45"/>
      <c r="M18" s="148"/>
      <c r="N18" s="148"/>
    </row>
    <row r="19" spans="1:14" s="89" customFormat="1" ht="28.8" x14ac:dyDescent="0.3">
      <c r="A19" s="46" t="s">
        <v>475</v>
      </c>
      <c r="B19" s="42" t="s">
        <v>476</v>
      </c>
      <c r="C19" s="42" t="s">
        <v>477</v>
      </c>
      <c r="D19" s="42" t="s">
        <v>478</v>
      </c>
      <c r="E19" s="42" t="s">
        <v>195</v>
      </c>
      <c r="F19" s="44"/>
      <c r="G19" s="43"/>
      <c r="H19" s="43"/>
      <c r="I19" s="43"/>
      <c r="J19" s="45"/>
      <c r="K19" s="43"/>
      <c r="L19" s="45"/>
      <c r="M19" s="148"/>
      <c r="N19" s="32"/>
    </row>
    <row r="20" spans="1:14" s="89" customFormat="1" ht="33" customHeight="1" x14ac:dyDescent="0.3">
      <c r="A20" s="46" t="s">
        <v>479</v>
      </c>
      <c r="B20" s="42" t="s">
        <v>480</v>
      </c>
      <c r="C20" s="42" t="s">
        <v>481</v>
      </c>
      <c r="D20" s="42" t="s">
        <v>28</v>
      </c>
      <c r="E20" s="42" t="s">
        <v>171</v>
      </c>
      <c r="F20" s="44"/>
      <c r="G20" s="43"/>
      <c r="H20" s="43"/>
      <c r="I20" s="43"/>
      <c r="J20" s="45"/>
      <c r="K20" s="43"/>
      <c r="L20" s="45"/>
      <c r="M20" s="148"/>
      <c r="N20" s="32"/>
    </row>
    <row r="21" spans="1:14" s="89" customFormat="1" ht="21.75" customHeight="1" x14ac:dyDescent="0.3">
      <c r="A21" s="115" t="s">
        <v>482</v>
      </c>
      <c r="B21" s="42" t="s">
        <v>193</v>
      </c>
      <c r="C21" s="42" t="s">
        <v>316</v>
      </c>
      <c r="D21" s="42" t="s">
        <v>28</v>
      </c>
      <c r="E21" s="42" t="s">
        <v>195</v>
      </c>
      <c r="F21" s="44"/>
      <c r="G21" s="43"/>
      <c r="H21" s="43"/>
      <c r="I21" s="43"/>
      <c r="J21" s="45"/>
      <c r="K21" s="43"/>
      <c r="L21" s="45"/>
      <c r="M21" s="148"/>
      <c r="N21" s="148"/>
    </row>
    <row r="22" spans="1:14" s="89" customFormat="1" x14ac:dyDescent="0.3">
      <c r="A22" s="112"/>
      <c r="B22" s="113"/>
      <c r="C22" s="113"/>
      <c r="D22" s="113"/>
      <c r="E22" s="113"/>
      <c r="F22" s="44"/>
      <c r="G22" s="114"/>
      <c r="H22" s="114"/>
      <c r="I22" s="114"/>
      <c r="J22" s="44"/>
      <c r="K22" s="114"/>
      <c r="L22" s="44"/>
      <c r="M22" s="148"/>
      <c r="N22" s="148"/>
    </row>
    <row r="23" spans="1:14" s="89" customFormat="1" x14ac:dyDescent="0.3">
      <c r="A23" s="112"/>
      <c r="B23" s="113"/>
      <c r="C23" s="113"/>
      <c r="D23" s="113"/>
      <c r="E23" s="113"/>
      <c r="F23" s="148"/>
      <c r="G23" s="114"/>
      <c r="H23" s="114"/>
      <c r="I23" s="114"/>
      <c r="J23" s="44"/>
      <c r="K23" s="114"/>
      <c r="L23" s="44"/>
      <c r="M23" s="148"/>
      <c r="N23" s="148"/>
    </row>
    <row r="24" spans="1:14" s="89" customFormat="1" x14ac:dyDescent="0.3">
      <c r="A24" s="112"/>
      <c r="B24" s="113"/>
      <c r="C24" s="113"/>
      <c r="D24" s="113"/>
      <c r="E24" s="113"/>
      <c r="F24" s="153"/>
      <c r="G24" s="153"/>
      <c r="H24" s="153"/>
      <c r="I24" s="153"/>
      <c r="J24" s="153"/>
      <c r="K24" s="153"/>
      <c r="L24" s="153"/>
      <c r="M24" s="148"/>
      <c r="N24" s="148"/>
    </row>
    <row r="25" spans="1:14" s="89" customFormat="1" x14ac:dyDescent="0.3">
      <c r="A25" s="112"/>
      <c r="B25" s="113"/>
      <c r="C25" s="113"/>
      <c r="D25" s="113"/>
      <c r="E25" s="113"/>
      <c r="F25" s="153"/>
      <c r="G25" s="114"/>
      <c r="H25" s="114"/>
      <c r="I25" s="114"/>
      <c r="J25" s="44"/>
      <c r="K25" s="114"/>
      <c r="L25" s="44"/>
      <c r="M25" s="148"/>
      <c r="N25" s="148"/>
    </row>
    <row r="26" spans="1:14" s="89" customFormat="1" x14ac:dyDescent="0.3">
      <c r="A26" s="112"/>
      <c r="B26" s="113"/>
      <c r="C26" s="113"/>
      <c r="D26" s="113"/>
      <c r="E26" s="113"/>
      <c r="F26" s="153"/>
      <c r="G26" s="114"/>
      <c r="H26" s="114"/>
      <c r="I26" s="114"/>
      <c r="J26" s="44"/>
      <c r="K26" s="114"/>
      <c r="L26" s="44"/>
      <c r="M26" s="148"/>
      <c r="N26" s="148"/>
    </row>
    <row r="27" spans="1:14" s="89" customFormat="1" x14ac:dyDescent="0.3">
      <c r="A27" s="112"/>
      <c r="B27" s="113"/>
      <c r="C27" s="113"/>
      <c r="D27" s="113"/>
      <c r="E27" s="113"/>
      <c r="F27" s="153"/>
      <c r="G27" s="114"/>
      <c r="H27" s="114"/>
      <c r="I27" s="114"/>
      <c r="J27" s="44"/>
      <c r="K27" s="114"/>
      <c r="L27" s="44"/>
      <c r="M27" s="148"/>
      <c r="N27" s="148"/>
    </row>
    <row r="28" spans="1:14" s="89" customFormat="1" x14ac:dyDescent="0.3">
      <c r="A28" s="112"/>
      <c r="B28" s="194"/>
      <c r="C28" s="113"/>
      <c r="D28" s="113"/>
      <c r="E28" s="113"/>
      <c r="F28" s="153"/>
      <c r="G28" s="114"/>
      <c r="H28" s="114"/>
      <c r="I28" s="114"/>
      <c r="J28" s="44"/>
      <c r="K28" s="114"/>
      <c r="L28" s="44"/>
      <c r="M28" s="148"/>
      <c r="N28" s="148"/>
    </row>
    <row r="29" spans="1:14" x14ac:dyDescent="0.3">
      <c r="A29" s="112"/>
      <c r="B29" s="194"/>
      <c r="C29" s="113"/>
      <c r="D29" s="113"/>
      <c r="E29" s="113"/>
      <c r="F29" s="148"/>
      <c r="G29" s="114"/>
      <c r="H29" s="114"/>
      <c r="I29" s="114"/>
      <c r="J29" s="44"/>
      <c r="K29" s="114"/>
      <c r="L29" s="44"/>
      <c r="M29" s="148"/>
      <c r="N29" s="148"/>
    </row>
    <row r="30" spans="1:14" x14ac:dyDescent="0.3">
      <c r="A30" s="112"/>
      <c r="B30" s="113"/>
      <c r="C30" s="113"/>
      <c r="D30" s="113"/>
      <c r="E30" s="113"/>
      <c r="F30" s="148"/>
      <c r="G30" s="114"/>
      <c r="H30" s="114"/>
      <c r="I30" s="114"/>
      <c r="J30" s="44"/>
      <c r="K30" s="114"/>
      <c r="L30" s="44"/>
      <c r="M30" s="148"/>
      <c r="N30" s="148"/>
    </row>
    <row r="31" spans="1:14" x14ac:dyDescent="0.3">
      <c r="A31" s="112"/>
      <c r="B31" s="113"/>
      <c r="C31" s="113"/>
      <c r="D31" s="113"/>
      <c r="E31" s="113"/>
      <c r="F31" s="148"/>
      <c r="G31" s="114"/>
      <c r="H31" s="114"/>
      <c r="I31" s="114"/>
      <c r="J31" s="44"/>
      <c r="K31" s="114"/>
      <c r="L31" s="44"/>
      <c r="M31" s="148"/>
      <c r="N31" s="148"/>
    </row>
    <row r="32" spans="1:14" x14ac:dyDescent="0.3">
      <c r="A32" s="112"/>
      <c r="B32" s="112"/>
      <c r="C32" s="113"/>
      <c r="D32" s="112"/>
      <c r="E32" s="112"/>
      <c r="F32" s="148"/>
      <c r="G32" s="153"/>
      <c r="H32" s="153"/>
      <c r="I32" s="153"/>
      <c r="J32" s="153"/>
      <c r="K32" s="153"/>
      <c r="L32" s="153"/>
      <c r="M32" s="148"/>
      <c r="N32" s="148"/>
    </row>
    <row r="33" spans="1:12" x14ac:dyDescent="0.3">
      <c r="A33" s="112"/>
      <c r="B33" s="194"/>
      <c r="C33" s="113"/>
      <c r="D33" s="113"/>
      <c r="E33" s="113"/>
      <c r="F33" s="148"/>
      <c r="G33" s="114"/>
      <c r="H33" s="114"/>
      <c r="I33" s="114"/>
      <c r="J33" s="44"/>
      <c r="K33" s="114"/>
      <c r="L33" s="44"/>
    </row>
    <row r="34" spans="1:12" x14ac:dyDescent="0.3">
      <c r="A34" s="112"/>
      <c r="B34" s="113"/>
      <c r="C34" s="113"/>
      <c r="D34" s="113"/>
      <c r="E34" s="113"/>
      <c r="F34" s="148"/>
      <c r="G34" s="114"/>
      <c r="H34" s="114"/>
      <c r="I34" s="114"/>
      <c r="J34" s="44"/>
      <c r="K34" s="114"/>
      <c r="L34" s="44"/>
    </row>
    <row r="35" spans="1:12" x14ac:dyDescent="0.3">
      <c r="A35" s="112"/>
      <c r="B35" s="113"/>
      <c r="C35" s="113"/>
      <c r="D35" s="113"/>
      <c r="E35" s="113"/>
      <c r="F35" s="148"/>
      <c r="G35" s="114"/>
      <c r="H35" s="114"/>
      <c r="I35" s="114"/>
      <c r="J35" s="44"/>
      <c r="K35" s="114"/>
      <c r="L35" s="44"/>
    </row>
    <row r="36" spans="1:12" x14ac:dyDescent="0.3">
      <c r="A36" s="112"/>
      <c r="B36" s="112"/>
      <c r="C36" s="113"/>
      <c r="D36" s="112"/>
      <c r="E36" s="112"/>
      <c r="F36" s="148"/>
      <c r="G36" s="153"/>
      <c r="H36" s="153"/>
      <c r="I36" s="153"/>
      <c r="J36" s="153"/>
      <c r="K36" s="153"/>
      <c r="L36" s="153"/>
    </row>
  </sheetData>
  <mergeCells count="5">
    <mergeCell ref="G15:J15"/>
    <mergeCell ref="K15:L15"/>
    <mergeCell ref="I2:L2"/>
    <mergeCell ref="I3:L3"/>
    <mergeCell ref="G11:L11"/>
  </mergeCells>
  <pageMargins left="0.25" right="0.25" top="0.83333333333333337" bottom="0.75" header="0.3" footer="0.3"/>
  <pageSetup paperSize="9" scale="70" orientation="landscape" r:id="rId1"/>
  <headerFooter>
    <oddHeader>&amp;L&amp;G</oddHeader>
    <oddFooter>&amp;R&amp;P(&amp;N)</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79573-8020-4E2A-A2D5-452379E09D27}">
  <sheetPr>
    <pageSetUpPr fitToPage="1"/>
  </sheetPr>
  <dimension ref="A1:U36"/>
  <sheetViews>
    <sheetView tabSelected="1" view="pageLayout" zoomScaleNormal="100" workbookViewId="0">
      <selection activeCell="H31" sqref="H31"/>
    </sheetView>
  </sheetViews>
  <sheetFormatPr defaultColWidth="10.8984375" defaultRowHeight="14.4" x14ac:dyDescent="0.3"/>
  <cols>
    <col min="1" max="1" width="7.19921875" style="8" customWidth="1"/>
    <col min="2" max="2" width="27.69921875" style="8" customWidth="1"/>
    <col min="3" max="3" width="56" style="8" customWidth="1"/>
    <col min="4" max="4" width="20.3984375" style="8" customWidth="1"/>
    <col min="5" max="5" width="13.8984375" style="8" customWidth="1"/>
    <col min="6" max="6" width="1.8984375" style="8" customWidth="1"/>
    <col min="7" max="7" width="7.09765625" style="8" customWidth="1"/>
    <col min="8" max="8" width="9.3984375" style="8" customWidth="1"/>
    <col min="9" max="9" width="9.59765625" style="8" customWidth="1"/>
    <col min="10" max="10" width="12.5" style="8" customWidth="1"/>
    <col min="11" max="11" width="12" style="8" customWidth="1"/>
    <col min="12" max="12" width="10.19921875" style="8" customWidth="1"/>
    <col min="13" max="16384" width="10.8984375" style="8"/>
  </cols>
  <sheetData>
    <row r="1" spans="1:21" s="35" customFormat="1" ht="21" x14ac:dyDescent="0.3">
      <c r="A1" s="33" t="str">
        <f>_xlfn.CONCAT(Kontroloversigt!C1)</f>
        <v>BRANDTEKNISK KONTROLPLAN OG KONTROLRAPPORT FOR PROJEKTERING</v>
      </c>
      <c r="B1" s="34"/>
      <c r="C1" s="34"/>
      <c r="D1" s="87"/>
      <c r="E1" s="34"/>
      <c r="F1" s="34"/>
      <c r="G1" s="34" t="str">
        <f>_xlfn.CONCAT(Kontroloversigt!B27)</f>
        <v>Vandfyldte slangevinder</v>
      </c>
      <c r="H1" s="34"/>
      <c r="I1" s="34"/>
      <c r="J1" s="34"/>
      <c r="K1" s="34"/>
      <c r="L1" s="88" t="str">
        <f>_xlfn.CONCAT(Kontroloversigt!A27)</f>
        <v>VSV</v>
      </c>
    </row>
    <row r="2" spans="1:21" x14ac:dyDescent="0.3">
      <c r="A2" s="9" t="s">
        <v>132</v>
      </c>
      <c r="B2" s="143"/>
      <c r="C2" s="143" t="str">
        <f>_xlfn.CONCAT(Kontroloversigt!C2,Kontroloversigt!D2)</f>
        <v>Skriv Projektnummer_!Skriv Projektnavn!</v>
      </c>
      <c r="D2" s="186"/>
      <c r="E2" s="186"/>
      <c r="F2" s="186"/>
      <c r="G2" s="10" t="s">
        <v>133</v>
      </c>
      <c r="H2" s="10"/>
      <c r="I2" s="228" t="str">
        <f>_xlfn.CONCAT(Kontroloversigt!D2,Kontroloversigt!E27)</f>
        <v>Skriv Projektnavn!_M08_C10.2_KPLA_KRAP_P_VSV</v>
      </c>
      <c r="J2" s="228"/>
      <c r="K2" s="228"/>
      <c r="L2" s="229"/>
      <c r="M2" s="148"/>
      <c r="N2" s="148"/>
      <c r="O2" s="148"/>
      <c r="P2" s="148"/>
      <c r="Q2" s="148"/>
      <c r="R2" s="148"/>
      <c r="S2" s="148"/>
      <c r="T2" s="148"/>
      <c r="U2" s="148"/>
    </row>
    <row r="3" spans="1:21" x14ac:dyDescent="0.3">
      <c r="A3" s="9" t="s">
        <v>134</v>
      </c>
      <c r="B3" s="143"/>
      <c r="C3" s="143" t="str">
        <f>_xlfn.CONCAT(Kontroloversigt!C3)</f>
        <v>Skriv Adresse!</v>
      </c>
      <c r="D3" s="186"/>
      <c r="E3" s="186"/>
      <c r="F3" s="186"/>
      <c r="G3" s="30" t="s">
        <v>135</v>
      </c>
      <c r="H3" s="30"/>
      <c r="I3" s="228" t="str">
        <f>_xlfn.CONCAT(Kontroloversigt!B27)</f>
        <v>Vandfyldte slangevinder</v>
      </c>
      <c r="J3" s="228"/>
      <c r="K3" s="228"/>
      <c r="L3" s="229"/>
      <c r="M3" s="148"/>
      <c r="N3" s="148"/>
      <c r="O3" s="148"/>
      <c r="P3" s="148"/>
      <c r="Q3" s="148"/>
      <c r="R3" s="148"/>
      <c r="S3" s="148"/>
      <c r="T3" s="148"/>
      <c r="U3" s="148"/>
    </row>
    <row r="4" spans="1:21" x14ac:dyDescent="0.3">
      <c r="A4" s="9" t="s">
        <v>11</v>
      </c>
      <c r="B4" s="143"/>
      <c r="C4" s="143" t="str">
        <f>_xlfn.CONCAT(Kontroloversigt!C4)</f>
        <v>Skriv matrikel nr.!</v>
      </c>
      <c r="D4" s="186"/>
      <c r="E4" s="186"/>
      <c r="F4" s="186"/>
      <c r="G4" s="143"/>
      <c r="H4" s="143"/>
      <c r="I4" s="143"/>
      <c r="J4" s="143"/>
      <c r="K4" s="143"/>
      <c r="L4" s="187"/>
      <c r="M4" s="148"/>
      <c r="N4" s="148"/>
      <c r="O4" s="148"/>
      <c r="P4" s="148"/>
      <c r="Q4" s="148"/>
      <c r="R4" s="148"/>
      <c r="S4" s="148"/>
      <c r="T4" s="148"/>
      <c r="U4" s="148"/>
    </row>
    <row r="5" spans="1:21" ht="14.25" customHeight="1" x14ac:dyDescent="0.3">
      <c r="A5" s="154"/>
      <c r="B5" s="143"/>
      <c r="C5" s="143"/>
      <c r="D5" s="186"/>
      <c r="E5" s="186"/>
      <c r="F5" s="186"/>
      <c r="G5" s="30" t="s">
        <v>136</v>
      </c>
      <c r="H5" s="30"/>
      <c r="I5" s="186"/>
      <c r="J5" s="204" t="str">
        <f>_xlfn.CONCAT(Kontroloversigt!G27)</f>
        <v>Installations ingeniør/projekterende</v>
      </c>
      <c r="K5" s="205"/>
      <c r="L5" s="206"/>
      <c r="M5" s="148"/>
      <c r="N5" s="148"/>
      <c r="O5" s="148"/>
      <c r="P5" s="148"/>
      <c r="Q5" s="148"/>
      <c r="R5" s="148"/>
      <c r="S5" s="148"/>
      <c r="T5" s="148"/>
      <c r="U5" s="148"/>
    </row>
    <row r="6" spans="1:21" x14ac:dyDescent="0.3">
      <c r="A6" s="90" t="s">
        <v>137</v>
      </c>
      <c r="B6" s="186"/>
      <c r="C6" s="149" t="str">
        <f>_xlfn.CONCAT(Kontroloversigt!H27)</f>
        <v>DD.MM.ÅÅÅÅ</v>
      </c>
      <c r="D6" s="149"/>
      <c r="E6" s="149"/>
      <c r="F6" s="149"/>
      <c r="G6" s="186"/>
      <c r="H6" s="186"/>
      <c r="I6" s="186"/>
      <c r="J6" s="30"/>
      <c r="K6" s="30"/>
      <c r="L6" s="187"/>
      <c r="M6" s="148"/>
      <c r="N6" s="148"/>
      <c r="O6" s="148"/>
      <c r="P6" s="148"/>
      <c r="Q6" s="148"/>
      <c r="R6" s="148"/>
      <c r="S6" s="148"/>
      <c r="T6" s="148"/>
      <c r="U6" s="148"/>
    </row>
    <row r="7" spans="1:21" x14ac:dyDescent="0.3">
      <c r="A7" s="90" t="s">
        <v>138</v>
      </c>
      <c r="B7" s="186"/>
      <c r="C7" s="143" t="str">
        <f>_xlfn.CONCAT(Kontroloversigt!I27)</f>
        <v>Version 1</v>
      </c>
      <c r="D7" s="143"/>
      <c r="E7" s="143"/>
      <c r="F7" s="143"/>
      <c r="G7" s="30" t="s">
        <v>139</v>
      </c>
      <c r="H7" s="186"/>
      <c r="I7" s="143" t="s">
        <v>140</v>
      </c>
      <c r="J7" s="143"/>
      <c r="K7" s="143"/>
      <c r="L7" s="187"/>
      <c r="M7" s="148"/>
      <c r="N7" s="148"/>
      <c r="O7" s="148"/>
      <c r="P7" s="148"/>
      <c r="Q7" s="148"/>
      <c r="R7" s="148"/>
      <c r="S7" s="148"/>
      <c r="T7" s="148"/>
      <c r="U7" s="148"/>
    </row>
    <row r="8" spans="1:21" x14ac:dyDescent="0.3">
      <c r="A8" s="91" t="s">
        <v>141</v>
      </c>
      <c r="B8" s="150"/>
      <c r="C8" s="150" t="str">
        <f>_xlfn.CONCAT(Kontroloversigt!J27)</f>
        <v>-</v>
      </c>
      <c r="D8" s="150"/>
      <c r="E8" s="150"/>
      <c r="F8" s="150"/>
      <c r="G8" s="92" t="s">
        <v>142</v>
      </c>
      <c r="H8" s="189"/>
      <c r="I8" s="150" t="s">
        <v>143</v>
      </c>
      <c r="J8" s="179"/>
      <c r="K8" s="179"/>
      <c r="L8" s="190"/>
      <c r="M8" s="148"/>
      <c r="N8" s="148"/>
      <c r="O8" s="148"/>
      <c r="P8" s="148"/>
      <c r="Q8" s="148"/>
      <c r="R8" s="148"/>
      <c r="S8" s="148"/>
      <c r="T8" s="148"/>
      <c r="U8" s="148"/>
    </row>
    <row r="9" spans="1:21" x14ac:dyDescent="0.3">
      <c r="A9" s="5"/>
      <c r="B9" s="1"/>
      <c r="C9" s="4"/>
      <c r="D9" s="148"/>
      <c r="E9" s="148"/>
      <c r="F9" s="148"/>
      <c r="G9" s="148"/>
      <c r="H9" s="148"/>
      <c r="I9" s="148"/>
      <c r="J9" s="148"/>
      <c r="K9" s="148"/>
      <c r="L9" s="148"/>
      <c r="M9" s="148"/>
      <c r="N9" s="148"/>
      <c r="O9" s="148"/>
      <c r="P9" s="148"/>
      <c r="Q9" s="148"/>
      <c r="R9" s="148"/>
      <c r="S9" s="148"/>
      <c r="T9" s="148"/>
      <c r="U9" s="148"/>
    </row>
    <row r="10" spans="1:21" x14ac:dyDescent="0.3">
      <c r="A10" s="93" t="s">
        <v>144</v>
      </c>
      <c r="B10" s="94"/>
      <c r="C10" s="94"/>
      <c r="D10" s="94"/>
      <c r="E10" s="95"/>
      <c r="F10" s="96"/>
      <c r="G10" s="94" t="s">
        <v>145</v>
      </c>
      <c r="H10" s="94"/>
      <c r="I10" s="94"/>
      <c r="J10" s="94"/>
      <c r="K10" s="94"/>
      <c r="L10" s="95"/>
      <c r="M10" s="148"/>
      <c r="N10" s="148"/>
      <c r="O10" s="148"/>
      <c r="P10" s="148"/>
      <c r="Q10" s="148"/>
      <c r="R10" s="148"/>
      <c r="S10" s="148"/>
      <c r="T10" s="148"/>
      <c r="U10" s="148"/>
    </row>
    <row r="11" spans="1:21" ht="17.100000000000001" customHeight="1" x14ac:dyDescent="0.3">
      <c r="A11" s="97" t="s">
        <v>146</v>
      </c>
      <c r="B11" s="97"/>
      <c r="C11" s="97" t="s">
        <v>147</v>
      </c>
      <c r="D11" s="7" t="s">
        <v>148</v>
      </c>
      <c r="E11" s="7" t="s">
        <v>149</v>
      </c>
      <c r="F11" s="98"/>
      <c r="G11" s="230" t="s">
        <v>150</v>
      </c>
      <c r="H11" s="230"/>
      <c r="I11" s="230"/>
      <c r="J11" s="230"/>
      <c r="K11" s="230"/>
      <c r="L11" s="231"/>
      <c r="M11" s="148"/>
      <c r="N11" s="148"/>
      <c r="O11" s="148"/>
      <c r="P11" s="148"/>
      <c r="Q11" s="148"/>
      <c r="R11" s="148"/>
      <c r="S11" s="148"/>
      <c r="T11" s="148"/>
      <c r="U11" s="148"/>
    </row>
    <row r="12" spans="1:21" ht="17.100000000000001" customHeight="1" x14ac:dyDescent="0.3">
      <c r="A12" s="110" t="s">
        <v>151</v>
      </c>
      <c r="B12" s="100"/>
      <c r="C12" s="101"/>
      <c r="D12" s="109" t="s">
        <v>152</v>
      </c>
      <c r="E12" s="101"/>
      <c r="F12" s="102"/>
      <c r="G12" s="103"/>
      <c r="H12" s="104"/>
      <c r="I12" s="103"/>
      <c r="J12" s="104"/>
      <c r="K12" s="105"/>
      <c r="L12" s="104"/>
      <c r="M12" s="148"/>
      <c r="N12" s="148"/>
      <c r="O12" s="148"/>
      <c r="P12" s="148"/>
      <c r="Q12" s="148"/>
      <c r="R12" s="148"/>
      <c r="S12" s="148"/>
      <c r="T12" s="148"/>
      <c r="U12" s="148"/>
    </row>
    <row r="13" spans="1:21" ht="17.100000000000001" customHeight="1" x14ac:dyDescent="0.3">
      <c r="A13" s="99"/>
      <c r="B13" s="100"/>
      <c r="C13" s="101"/>
      <c r="D13" s="101"/>
      <c r="E13" s="101"/>
      <c r="F13" s="102"/>
      <c r="G13" s="103"/>
      <c r="H13" s="104"/>
      <c r="I13" s="103"/>
      <c r="J13" s="104"/>
      <c r="K13" s="105"/>
      <c r="L13" s="104"/>
      <c r="M13" s="148"/>
      <c r="N13" s="148"/>
      <c r="O13" s="148"/>
      <c r="P13" s="148"/>
      <c r="Q13" s="148"/>
      <c r="R13" s="148"/>
      <c r="S13" s="148"/>
      <c r="T13" s="148"/>
      <c r="U13" s="148"/>
    </row>
    <row r="14" spans="1:21" x14ac:dyDescent="0.3">
      <c r="A14" s="31"/>
      <c r="B14" s="31"/>
      <c r="C14" s="148"/>
      <c r="D14" s="148"/>
      <c r="E14" s="148"/>
      <c r="F14" s="148"/>
      <c r="G14" s="148"/>
      <c r="H14" s="148"/>
      <c r="I14" s="148"/>
      <c r="J14" s="148"/>
      <c r="K14" s="148"/>
      <c r="L14" s="148"/>
      <c r="M14" s="148"/>
      <c r="N14" s="148"/>
      <c r="O14" s="148"/>
      <c r="P14" s="148"/>
      <c r="Q14" s="148"/>
      <c r="R14" s="148"/>
      <c r="S14" s="148"/>
      <c r="T14" s="148"/>
      <c r="U14" s="148"/>
    </row>
    <row r="15" spans="1:21" x14ac:dyDescent="0.3">
      <c r="A15" s="106" t="s">
        <v>153</v>
      </c>
      <c r="B15" s="107"/>
      <c r="C15" s="191"/>
      <c r="D15" s="191"/>
      <c r="E15" s="191"/>
      <c r="F15" s="148"/>
      <c r="G15" s="223" t="s">
        <v>154</v>
      </c>
      <c r="H15" s="224"/>
      <c r="I15" s="224"/>
      <c r="J15" s="225"/>
      <c r="K15" s="226" t="s">
        <v>155</v>
      </c>
      <c r="L15" s="227"/>
      <c r="M15" s="148"/>
      <c r="N15" s="148"/>
      <c r="O15" s="148"/>
      <c r="P15" s="148"/>
      <c r="Q15" s="148"/>
      <c r="R15" s="148"/>
      <c r="S15" s="148"/>
      <c r="T15" s="148"/>
      <c r="U15" s="148"/>
    </row>
    <row r="16" spans="1:21" ht="33" customHeight="1" x14ac:dyDescent="0.3">
      <c r="A16" s="6" t="s">
        <v>156</v>
      </c>
      <c r="B16" s="97" t="s">
        <v>157</v>
      </c>
      <c r="C16" s="97" t="s">
        <v>158</v>
      </c>
      <c r="D16" s="7" t="s">
        <v>159</v>
      </c>
      <c r="E16" s="7" t="s">
        <v>160</v>
      </c>
      <c r="F16" s="47"/>
      <c r="G16" s="108" t="s">
        <v>161</v>
      </c>
      <c r="H16" s="7" t="s">
        <v>162</v>
      </c>
      <c r="I16" s="108" t="s">
        <v>163</v>
      </c>
      <c r="J16" s="7" t="s">
        <v>164</v>
      </c>
      <c r="K16" s="192" t="s">
        <v>165</v>
      </c>
      <c r="L16" s="192" t="s">
        <v>166</v>
      </c>
      <c r="M16" s="148"/>
      <c r="N16" s="148"/>
      <c r="O16" s="148"/>
      <c r="P16" s="148"/>
      <c r="Q16" s="148"/>
      <c r="R16" s="148"/>
      <c r="S16" s="148"/>
      <c r="T16" s="148"/>
      <c r="U16" s="148"/>
    </row>
    <row r="17" spans="1:14" s="89" customFormat="1" ht="22.5" customHeight="1" x14ac:dyDescent="0.3">
      <c r="A17" s="46" t="s">
        <v>483</v>
      </c>
      <c r="B17" s="42" t="s">
        <v>484</v>
      </c>
      <c r="C17" s="42" t="s">
        <v>485</v>
      </c>
      <c r="D17" s="42" t="s">
        <v>201</v>
      </c>
      <c r="E17" s="42" t="s">
        <v>195</v>
      </c>
      <c r="F17" s="44"/>
      <c r="G17" s="43"/>
      <c r="H17" s="43"/>
      <c r="I17" s="43"/>
      <c r="J17" s="45"/>
      <c r="K17" s="43"/>
      <c r="L17" s="45"/>
      <c r="M17" s="148"/>
      <c r="N17" s="148"/>
    </row>
    <row r="18" spans="1:14" s="89" customFormat="1" ht="18.75" customHeight="1" x14ac:dyDescent="0.3">
      <c r="A18" s="46" t="s">
        <v>486</v>
      </c>
      <c r="B18" s="42" t="s">
        <v>219</v>
      </c>
      <c r="C18" s="42" t="s">
        <v>487</v>
      </c>
      <c r="D18" s="42" t="s">
        <v>320</v>
      </c>
      <c r="E18" s="42" t="s">
        <v>195</v>
      </c>
      <c r="F18" s="44"/>
      <c r="G18" s="43"/>
      <c r="H18" s="43"/>
      <c r="I18" s="43"/>
      <c r="J18" s="45"/>
      <c r="K18" s="43"/>
      <c r="L18" s="45"/>
      <c r="M18" s="148"/>
      <c r="N18" s="148"/>
    </row>
    <row r="19" spans="1:14" s="89" customFormat="1" ht="31.5" customHeight="1" x14ac:dyDescent="0.3">
      <c r="A19" s="46" t="s">
        <v>488</v>
      </c>
      <c r="B19" s="42" t="s">
        <v>489</v>
      </c>
      <c r="C19" s="42" t="s">
        <v>490</v>
      </c>
      <c r="D19" s="42" t="s">
        <v>221</v>
      </c>
      <c r="E19" s="42" t="s">
        <v>195</v>
      </c>
      <c r="F19" s="44"/>
      <c r="G19" s="43"/>
      <c r="H19" s="43"/>
      <c r="I19" s="43"/>
      <c r="J19" s="45"/>
      <c r="K19" s="43"/>
      <c r="L19" s="45"/>
      <c r="M19" s="148"/>
      <c r="N19" s="32"/>
    </row>
    <row r="20" spans="1:14" s="89" customFormat="1" ht="31.5" customHeight="1" x14ac:dyDescent="0.3">
      <c r="A20" s="46" t="s">
        <v>491</v>
      </c>
      <c r="B20" s="42" t="s">
        <v>492</v>
      </c>
      <c r="C20" s="42" t="s">
        <v>493</v>
      </c>
      <c r="D20" s="42" t="s">
        <v>478</v>
      </c>
      <c r="E20" s="42" t="s">
        <v>171</v>
      </c>
      <c r="F20" s="44"/>
      <c r="G20" s="43"/>
      <c r="H20" s="43"/>
      <c r="I20" s="43"/>
      <c r="J20" s="45"/>
      <c r="K20" s="43"/>
      <c r="L20" s="45"/>
      <c r="M20" s="148"/>
      <c r="N20" s="32"/>
    </row>
    <row r="21" spans="1:14" s="89" customFormat="1" ht="30" customHeight="1" x14ac:dyDescent="0.3">
      <c r="A21" s="46" t="s">
        <v>494</v>
      </c>
      <c r="B21" s="42" t="s">
        <v>495</v>
      </c>
      <c r="C21" s="42" t="s">
        <v>496</v>
      </c>
      <c r="D21" s="42" t="s">
        <v>201</v>
      </c>
      <c r="E21" s="42" t="s">
        <v>195</v>
      </c>
      <c r="F21" s="44"/>
      <c r="G21" s="43"/>
      <c r="H21" s="43"/>
      <c r="I21" s="43"/>
      <c r="J21" s="45"/>
      <c r="K21" s="43"/>
      <c r="L21" s="45"/>
      <c r="M21" s="148"/>
      <c r="N21" s="148"/>
    </row>
    <row r="22" spans="1:14" s="89" customFormat="1" ht="30.75" customHeight="1" x14ac:dyDescent="0.3">
      <c r="A22" s="46" t="s">
        <v>497</v>
      </c>
      <c r="B22" s="42" t="s">
        <v>498</v>
      </c>
      <c r="C22" s="42" t="s">
        <v>499</v>
      </c>
      <c r="D22" s="42" t="s">
        <v>201</v>
      </c>
      <c r="E22" s="42" t="s">
        <v>195</v>
      </c>
      <c r="F22" s="44"/>
      <c r="G22" s="43"/>
      <c r="H22" s="43"/>
      <c r="I22" s="43"/>
      <c r="J22" s="45"/>
      <c r="K22" s="43"/>
      <c r="L22" s="45"/>
      <c r="M22" s="148"/>
      <c r="N22" s="148"/>
    </row>
    <row r="23" spans="1:14" s="89" customFormat="1" ht="25.5" customHeight="1" x14ac:dyDescent="0.3">
      <c r="A23" s="46" t="s">
        <v>500</v>
      </c>
      <c r="B23" s="42" t="s">
        <v>501</v>
      </c>
      <c r="C23" s="42" t="s">
        <v>502</v>
      </c>
      <c r="D23" s="42" t="s">
        <v>201</v>
      </c>
      <c r="E23" s="42" t="s">
        <v>195</v>
      </c>
      <c r="F23" s="148"/>
      <c r="G23" s="43"/>
      <c r="H23" s="43"/>
      <c r="I23" s="43"/>
      <c r="J23" s="45"/>
      <c r="K23" s="43"/>
      <c r="L23" s="45"/>
      <c r="M23" s="148"/>
      <c r="N23" s="148"/>
    </row>
    <row r="24" spans="1:14" s="89" customFormat="1" ht="21.75" customHeight="1" x14ac:dyDescent="0.3">
      <c r="A24" s="115" t="s">
        <v>503</v>
      </c>
      <c r="B24" s="42" t="s">
        <v>193</v>
      </c>
      <c r="C24" s="42" t="s">
        <v>316</v>
      </c>
      <c r="D24" s="42" t="s">
        <v>28</v>
      </c>
      <c r="E24" s="42" t="s">
        <v>195</v>
      </c>
      <c r="F24" s="153"/>
      <c r="G24" s="196"/>
      <c r="H24" s="196"/>
      <c r="I24" s="196"/>
      <c r="J24" s="196"/>
      <c r="K24" s="196"/>
      <c r="L24" s="196"/>
      <c r="M24" s="148"/>
      <c r="N24" s="148"/>
    </row>
    <row r="25" spans="1:14" s="89" customFormat="1" x14ac:dyDescent="0.3">
      <c r="A25" s="112"/>
      <c r="B25" s="113"/>
      <c r="C25" s="113"/>
      <c r="D25" s="113"/>
      <c r="E25" s="113"/>
      <c r="F25" s="153"/>
      <c r="G25" s="114"/>
      <c r="H25" s="114"/>
      <c r="I25" s="114"/>
      <c r="J25" s="44"/>
      <c r="K25" s="114"/>
      <c r="L25" s="44"/>
      <c r="M25" s="148"/>
      <c r="N25" s="148"/>
    </row>
    <row r="26" spans="1:14" s="89" customFormat="1" x14ac:dyDescent="0.3">
      <c r="A26" s="112"/>
      <c r="B26" s="113"/>
      <c r="C26" s="113"/>
      <c r="D26" s="113"/>
      <c r="E26" s="113"/>
      <c r="F26" s="153"/>
      <c r="G26" s="114"/>
      <c r="H26" s="114"/>
      <c r="I26" s="114"/>
      <c r="J26" s="44"/>
      <c r="K26" s="114"/>
      <c r="L26" s="44"/>
      <c r="M26" s="148"/>
      <c r="N26" s="148"/>
    </row>
    <row r="27" spans="1:14" s="89" customFormat="1" x14ac:dyDescent="0.3">
      <c r="A27" s="112"/>
      <c r="B27" s="113"/>
      <c r="C27" s="113"/>
      <c r="D27" s="113"/>
      <c r="E27" s="113"/>
      <c r="F27" s="153"/>
      <c r="G27" s="114"/>
      <c r="H27" s="114"/>
      <c r="I27" s="114"/>
      <c r="J27" s="44"/>
      <c r="K27" s="114"/>
      <c r="L27" s="44"/>
      <c r="M27" s="148"/>
      <c r="N27" s="148"/>
    </row>
    <row r="28" spans="1:14" s="89" customFormat="1" x14ac:dyDescent="0.3">
      <c r="A28" s="112"/>
      <c r="B28" s="194"/>
      <c r="C28" s="113"/>
      <c r="D28" s="113"/>
      <c r="E28" s="113"/>
      <c r="F28" s="153"/>
      <c r="G28" s="114"/>
      <c r="H28" s="114"/>
      <c r="I28" s="114"/>
      <c r="J28" s="44"/>
      <c r="K28" s="114"/>
      <c r="L28" s="44"/>
      <c r="M28" s="148"/>
      <c r="N28" s="148"/>
    </row>
    <row r="29" spans="1:14" x14ac:dyDescent="0.3">
      <c r="A29" s="112"/>
      <c r="B29" s="194"/>
      <c r="C29" s="113"/>
      <c r="D29" s="113"/>
      <c r="E29" s="113"/>
      <c r="F29" s="148"/>
      <c r="G29" s="114"/>
      <c r="H29" s="114"/>
      <c r="I29" s="114"/>
      <c r="J29" s="44"/>
      <c r="K29" s="114"/>
      <c r="L29" s="44"/>
      <c r="M29" s="148"/>
      <c r="N29" s="148"/>
    </row>
    <row r="30" spans="1:14" x14ac:dyDescent="0.3">
      <c r="A30" s="112"/>
      <c r="B30" s="113"/>
      <c r="C30" s="113"/>
      <c r="D30" s="113"/>
      <c r="E30" s="113"/>
      <c r="F30" s="148"/>
      <c r="G30" s="114"/>
      <c r="H30" s="114"/>
      <c r="I30" s="114"/>
      <c r="J30" s="44"/>
      <c r="K30" s="114"/>
      <c r="L30" s="44"/>
      <c r="M30" s="148"/>
      <c r="N30" s="148"/>
    </row>
    <row r="31" spans="1:14" x14ac:dyDescent="0.3">
      <c r="A31" s="112"/>
      <c r="B31" s="113"/>
      <c r="C31" s="113"/>
      <c r="D31" s="113"/>
      <c r="E31" s="113"/>
      <c r="F31" s="148"/>
      <c r="G31" s="114"/>
      <c r="H31" s="114"/>
      <c r="I31" s="114"/>
      <c r="J31" s="44"/>
      <c r="K31" s="114"/>
      <c r="L31" s="44"/>
      <c r="M31" s="148"/>
      <c r="N31" s="148"/>
    </row>
    <row r="32" spans="1:14" x14ac:dyDescent="0.3">
      <c r="A32" s="112"/>
      <c r="B32" s="112"/>
      <c r="C32" s="113"/>
      <c r="D32" s="112"/>
      <c r="E32" s="112"/>
      <c r="F32" s="148"/>
      <c r="G32" s="153"/>
      <c r="H32" s="153"/>
      <c r="I32" s="153"/>
      <c r="J32" s="153"/>
      <c r="K32" s="153"/>
      <c r="L32" s="153"/>
      <c r="M32" s="148"/>
      <c r="N32" s="148"/>
    </row>
    <row r="33" spans="1:12" x14ac:dyDescent="0.3">
      <c r="A33" s="112"/>
      <c r="B33" s="194"/>
      <c r="C33" s="113"/>
      <c r="D33" s="113"/>
      <c r="E33" s="113"/>
      <c r="F33" s="148"/>
      <c r="G33" s="114"/>
      <c r="H33" s="114"/>
      <c r="I33" s="114"/>
      <c r="J33" s="44"/>
      <c r="K33" s="114"/>
      <c r="L33" s="44"/>
    </row>
    <row r="34" spans="1:12" x14ac:dyDescent="0.3">
      <c r="A34" s="112"/>
      <c r="B34" s="113"/>
      <c r="C34" s="113"/>
      <c r="D34" s="113"/>
      <c r="E34" s="113"/>
      <c r="F34" s="148"/>
      <c r="G34" s="114"/>
      <c r="H34" s="114"/>
      <c r="I34" s="114"/>
      <c r="J34" s="44"/>
      <c r="K34" s="114"/>
      <c r="L34" s="44"/>
    </row>
    <row r="35" spans="1:12" x14ac:dyDescent="0.3">
      <c r="A35" s="112"/>
      <c r="B35" s="113"/>
      <c r="C35" s="113"/>
      <c r="D35" s="113"/>
      <c r="E35" s="113"/>
      <c r="F35" s="148"/>
      <c r="G35" s="114"/>
      <c r="H35" s="114"/>
      <c r="I35" s="114"/>
      <c r="J35" s="44"/>
      <c r="K35" s="114"/>
      <c r="L35" s="44"/>
    </row>
    <row r="36" spans="1:12" x14ac:dyDescent="0.3">
      <c r="A36" s="112"/>
      <c r="B36" s="112"/>
      <c r="C36" s="113"/>
      <c r="D36" s="112"/>
      <c r="E36" s="112"/>
      <c r="F36" s="148"/>
      <c r="G36" s="153"/>
      <c r="H36" s="153"/>
      <c r="I36" s="153"/>
      <c r="J36" s="153"/>
      <c r="K36" s="153"/>
      <c r="L36" s="153"/>
    </row>
  </sheetData>
  <mergeCells count="5">
    <mergeCell ref="G15:J15"/>
    <mergeCell ref="K15:L15"/>
    <mergeCell ref="I2:L2"/>
    <mergeCell ref="I3:L3"/>
    <mergeCell ref="G11:L11"/>
  </mergeCells>
  <pageMargins left="0.25" right="0.25" top="0.83333333333333337" bottom="0.75" header="0.3" footer="0.3"/>
  <pageSetup paperSize="9" scale="70" orientation="landscape" r:id="rId1"/>
  <headerFooter>
    <oddHeader>&amp;L&amp;G</oddHeader>
    <oddFooter>&amp;R&amp;P(&amp;N)</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875EF-5050-40E6-BE88-8FBE7D7C35CA}">
  <sheetPr>
    <pageSetUpPr fitToPage="1"/>
  </sheetPr>
  <dimension ref="A1:U36"/>
  <sheetViews>
    <sheetView tabSelected="1" view="pageLayout" zoomScaleNormal="100" workbookViewId="0">
      <selection activeCell="H31" sqref="H31"/>
    </sheetView>
  </sheetViews>
  <sheetFormatPr defaultColWidth="10.8984375" defaultRowHeight="14.4" x14ac:dyDescent="0.3"/>
  <cols>
    <col min="1" max="1" width="7.19921875" style="8" customWidth="1"/>
    <col min="2" max="2" width="27.69921875" style="8" customWidth="1"/>
    <col min="3" max="3" width="56" style="8" customWidth="1"/>
    <col min="4" max="4" width="20.3984375" style="8" customWidth="1"/>
    <col min="5" max="5" width="13.8984375" style="8" customWidth="1"/>
    <col min="6" max="6" width="1.8984375" style="8" customWidth="1"/>
    <col min="7" max="7" width="7.09765625" style="8" customWidth="1"/>
    <col min="8" max="8" width="9.3984375" style="8" customWidth="1"/>
    <col min="9" max="9" width="9.59765625" style="8" customWidth="1"/>
    <col min="10" max="10" width="12.69921875" style="8" customWidth="1"/>
    <col min="11" max="11" width="12" style="8" customWidth="1"/>
    <col min="12" max="12" width="10.19921875" style="8" customWidth="1"/>
    <col min="13" max="16384" width="10.8984375" style="8"/>
  </cols>
  <sheetData>
    <row r="1" spans="1:21" s="35" customFormat="1" ht="21" x14ac:dyDescent="0.3">
      <c r="A1" s="33" t="str">
        <f>_xlfn.CONCAT(Kontroloversigt!C1)</f>
        <v>BRANDTEKNISK KONTROLPLAN OG KONTROLRAPPORT FOR PROJEKTERING</v>
      </c>
      <c r="B1" s="34"/>
      <c r="C1" s="34"/>
      <c r="D1" s="87"/>
      <c r="E1" s="34"/>
      <c r="F1" s="34"/>
      <c r="G1" s="34" t="str">
        <f>_xlfn.CONCAT(Kontroloversigt!B28)</f>
        <v>Stigrør</v>
      </c>
      <c r="H1" s="34"/>
      <c r="I1" s="34"/>
      <c r="J1" s="34"/>
      <c r="K1" s="34"/>
      <c r="L1" s="88" t="str">
        <f>_xlfn.CONCAT(Kontroloversigt!A28)</f>
        <v>STIG</v>
      </c>
    </row>
    <row r="2" spans="1:21" x14ac:dyDescent="0.3">
      <c r="A2" s="9" t="s">
        <v>132</v>
      </c>
      <c r="B2" s="143"/>
      <c r="C2" s="143" t="str">
        <f>_xlfn.CONCAT(Kontroloversigt!C2,Kontroloversigt!D2)</f>
        <v>Skriv Projektnummer_!Skriv Projektnavn!</v>
      </c>
      <c r="D2" s="186"/>
      <c r="E2" s="186"/>
      <c r="F2" s="186"/>
      <c r="G2" s="10" t="s">
        <v>133</v>
      </c>
      <c r="H2" s="10"/>
      <c r="I2" s="228" t="str">
        <f>_xlfn.CONCAT(Kontroloversigt!D2,Kontroloversigt!E28)</f>
        <v>Skriv Projektnavn!_M08_C10.2_KPLA_KRAP_P_STIG</v>
      </c>
      <c r="J2" s="228"/>
      <c r="K2" s="228"/>
      <c r="L2" s="229"/>
      <c r="M2" s="148"/>
      <c r="N2" s="148"/>
      <c r="O2" s="148"/>
      <c r="P2" s="148"/>
      <c r="Q2" s="148"/>
      <c r="R2" s="148"/>
      <c r="S2" s="148"/>
      <c r="T2" s="148"/>
      <c r="U2" s="148"/>
    </row>
    <row r="3" spans="1:21" x14ac:dyDescent="0.3">
      <c r="A3" s="9" t="s">
        <v>134</v>
      </c>
      <c r="B3" s="143"/>
      <c r="C3" s="143" t="str">
        <f>_xlfn.CONCAT(Kontroloversigt!C3)</f>
        <v>Skriv Adresse!</v>
      </c>
      <c r="D3" s="186"/>
      <c r="E3" s="186"/>
      <c r="F3" s="186"/>
      <c r="G3" s="30" t="s">
        <v>135</v>
      </c>
      <c r="H3" s="30"/>
      <c r="I3" s="228" t="str">
        <f>_xlfn.CONCAT(Kontroloversigt!B28)</f>
        <v>Stigrør</v>
      </c>
      <c r="J3" s="228"/>
      <c r="K3" s="228"/>
      <c r="L3" s="229"/>
      <c r="M3" s="148"/>
      <c r="N3" s="148"/>
      <c r="O3" s="148"/>
      <c r="P3" s="148"/>
      <c r="Q3" s="148"/>
      <c r="R3" s="148"/>
      <c r="S3" s="148"/>
      <c r="T3" s="148"/>
      <c r="U3" s="148"/>
    </row>
    <row r="4" spans="1:21" x14ac:dyDescent="0.3">
      <c r="A4" s="9" t="s">
        <v>11</v>
      </c>
      <c r="B4" s="143"/>
      <c r="C4" s="143" t="str">
        <f>_xlfn.CONCAT(Kontroloversigt!C4)</f>
        <v>Skriv matrikel nr.!</v>
      </c>
      <c r="D4" s="186"/>
      <c r="E4" s="186"/>
      <c r="F4" s="186"/>
      <c r="G4" s="143"/>
      <c r="H4" s="143"/>
      <c r="I4" s="143"/>
      <c r="J4" s="143"/>
      <c r="K4" s="143"/>
      <c r="L4" s="187"/>
      <c r="M4" s="148"/>
      <c r="N4" s="148"/>
      <c r="O4" s="148"/>
      <c r="P4" s="148"/>
      <c r="Q4" s="148"/>
      <c r="R4" s="148"/>
      <c r="S4" s="148"/>
      <c r="T4" s="148"/>
      <c r="U4" s="148"/>
    </row>
    <row r="5" spans="1:21" ht="16.5" customHeight="1" x14ac:dyDescent="0.3">
      <c r="A5" s="154"/>
      <c r="B5" s="143"/>
      <c r="C5" s="143"/>
      <c r="D5" s="186"/>
      <c r="E5" s="186"/>
      <c r="F5" s="186"/>
      <c r="G5" s="30" t="s">
        <v>136</v>
      </c>
      <c r="H5" s="30"/>
      <c r="I5" s="186"/>
      <c r="J5" s="204" t="str">
        <f>_xlfn.CONCAT(Kontroloversigt!G28)</f>
        <v>Installations ingeniør/projekterende</v>
      </c>
      <c r="K5" s="205"/>
      <c r="L5" s="206"/>
      <c r="M5" s="148"/>
      <c r="N5" s="148"/>
      <c r="O5" s="148"/>
      <c r="P5" s="148"/>
      <c r="Q5" s="148"/>
      <c r="R5" s="148"/>
      <c r="S5" s="148"/>
      <c r="T5" s="148"/>
      <c r="U5" s="148"/>
    </row>
    <row r="6" spans="1:21" x14ac:dyDescent="0.3">
      <c r="A6" s="90" t="s">
        <v>137</v>
      </c>
      <c r="B6" s="186"/>
      <c r="C6" s="149" t="str">
        <f>_xlfn.CONCAT(Kontroloversigt!H28)</f>
        <v>DD.MM.ÅÅÅÅ</v>
      </c>
      <c r="D6" s="149"/>
      <c r="E6" s="149"/>
      <c r="F6" s="149"/>
      <c r="G6" s="186"/>
      <c r="H6" s="186"/>
      <c r="I6" s="186"/>
      <c r="J6" s="30"/>
      <c r="K6" s="30"/>
      <c r="L6" s="187"/>
      <c r="M6" s="148"/>
      <c r="N6" s="148"/>
      <c r="O6" s="148"/>
      <c r="P6" s="148"/>
      <c r="Q6" s="148"/>
      <c r="R6" s="148"/>
      <c r="S6" s="148"/>
      <c r="T6" s="148"/>
      <c r="U6" s="148"/>
    </row>
    <row r="7" spans="1:21" x14ac:dyDescent="0.3">
      <c r="A7" s="90" t="s">
        <v>138</v>
      </c>
      <c r="B7" s="186"/>
      <c r="C7" s="143" t="str">
        <f>_xlfn.CONCAT(Kontroloversigt!I28)</f>
        <v>Version 1</v>
      </c>
      <c r="D7" s="143"/>
      <c r="E7" s="143"/>
      <c r="F7" s="143"/>
      <c r="G7" s="30" t="s">
        <v>139</v>
      </c>
      <c r="H7" s="186"/>
      <c r="I7" s="143" t="s">
        <v>140</v>
      </c>
      <c r="J7" s="143"/>
      <c r="K7" s="143"/>
      <c r="L7" s="187"/>
      <c r="M7" s="148"/>
      <c r="N7" s="148"/>
      <c r="O7" s="148"/>
      <c r="P7" s="148"/>
      <c r="Q7" s="148"/>
      <c r="R7" s="148"/>
      <c r="S7" s="148"/>
      <c r="T7" s="148"/>
      <c r="U7" s="148"/>
    </row>
    <row r="8" spans="1:21" x14ac:dyDescent="0.3">
      <c r="A8" s="91" t="s">
        <v>141</v>
      </c>
      <c r="B8" s="150"/>
      <c r="C8" s="150" t="str">
        <f>_xlfn.CONCAT(Kontroloversigt!J28)</f>
        <v>-</v>
      </c>
      <c r="D8" s="150"/>
      <c r="E8" s="150"/>
      <c r="F8" s="150"/>
      <c r="G8" s="92" t="s">
        <v>142</v>
      </c>
      <c r="H8" s="189"/>
      <c r="I8" s="150" t="s">
        <v>143</v>
      </c>
      <c r="J8" s="179"/>
      <c r="K8" s="179"/>
      <c r="L8" s="190"/>
      <c r="M8" s="148"/>
      <c r="N8" s="148"/>
      <c r="O8" s="148"/>
      <c r="P8" s="148"/>
      <c r="Q8" s="148"/>
      <c r="R8" s="148"/>
      <c r="S8" s="148"/>
      <c r="T8" s="148"/>
      <c r="U8" s="148"/>
    </row>
    <row r="9" spans="1:21" x14ac:dyDescent="0.3">
      <c r="A9" s="5"/>
      <c r="B9" s="1"/>
      <c r="C9" s="4"/>
      <c r="D9" s="148"/>
      <c r="E9" s="148"/>
      <c r="F9" s="148"/>
      <c r="G9" s="148"/>
      <c r="H9" s="148"/>
      <c r="I9" s="148"/>
      <c r="J9" s="148"/>
      <c r="K9" s="148"/>
      <c r="L9" s="148"/>
      <c r="M9" s="148"/>
      <c r="N9" s="148"/>
      <c r="O9" s="148"/>
      <c r="P9" s="148"/>
      <c r="Q9" s="148"/>
      <c r="R9" s="148"/>
      <c r="S9" s="148"/>
      <c r="T9" s="148"/>
      <c r="U9" s="148"/>
    </row>
    <row r="10" spans="1:21" x14ac:dyDescent="0.3">
      <c r="A10" s="93" t="s">
        <v>144</v>
      </c>
      <c r="B10" s="94"/>
      <c r="C10" s="94"/>
      <c r="D10" s="94"/>
      <c r="E10" s="95"/>
      <c r="F10" s="96"/>
      <c r="G10" s="94" t="s">
        <v>145</v>
      </c>
      <c r="H10" s="94"/>
      <c r="I10" s="94"/>
      <c r="J10" s="94"/>
      <c r="K10" s="94"/>
      <c r="L10" s="95"/>
      <c r="M10" s="148"/>
      <c r="N10" s="148"/>
      <c r="O10" s="148"/>
      <c r="P10" s="148"/>
      <c r="Q10" s="148"/>
      <c r="R10" s="148"/>
      <c r="S10" s="148"/>
      <c r="T10" s="148"/>
      <c r="U10" s="148"/>
    </row>
    <row r="11" spans="1:21" ht="17.100000000000001" customHeight="1" x14ac:dyDescent="0.3">
      <c r="A11" s="97" t="s">
        <v>146</v>
      </c>
      <c r="B11" s="97"/>
      <c r="C11" s="97" t="s">
        <v>147</v>
      </c>
      <c r="D11" s="7" t="s">
        <v>148</v>
      </c>
      <c r="E11" s="7" t="s">
        <v>149</v>
      </c>
      <c r="F11" s="98"/>
      <c r="G11" s="230" t="s">
        <v>150</v>
      </c>
      <c r="H11" s="230"/>
      <c r="I11" s="230"/>
      <c r="J11" s="230"/>
      <c r="K11" s="230"/>
      <c r="L11" s="231"/>
      <c r="M11" s="148"/>
      <c r="N11" s="148"/>
      <c r="O11" s="148"/>
      <c r="P11" s="148"/>
      <c r="Q11" s="148"/>
      <c r="R11" s="148"/>
      <c r="S11" s="148"/>
      <c r="T11" s="148"/>
      <c r="U11" s="148"/>
    </row>
    <row r="12" spans="1:21" ht="17.100000000000001" customHeight="1" x14ac:dyDescent="0.3">
      <c r="A12" s="110" t="s">
        <v>151</v>
      </c>
      <c r="B12" s="100"/>
      <c r="C12" s="101"/>
      <c r="D12" s="109" t="s">
        <v>152</v>
      </c>
      <c r="E12" s="101"/>
      <c r="F12" s="102"/>
      <c r="G12" s="103"/>
      <c r="H12" s="104"/>
      <c r="I12" s="103"/>
      <c r="J12" s="104"/>
      <c r="K12" s="105"/>
      <c r="L12" s="104"/>
      <c r="M12" s="148"/>
      <c r="N12" s="148"/>
      <c r="O12" s="148"/>
      <c r="P12" s="148"/>
      <c r="Q12" s="148"/>
      <c r="R12" s="148"/>
      <c r="S12" s="148"/>
      <c r="T12" s="148"/>
      <c r="U12" s="148"/>
    </row>
    <row r="13" spans="1:21" ht="17.100000000000001" customHeight="1" x14ac:dyDescent="0.3">
      <c r="A13" s="99"/>
      <c r="B13" s="100"/>
      <c r="C13" s="101"/>
      <c r="D13" s="101"/>
      <c r="E13" s="101"/>
      <c r="F13" s="102"/>
      <c r="G13" s="103"/>
      <c r="H13" s="104"/>
      <c r="I13" s="103"/>
      <c r="J13" s="104"/>
      <c r="K13" s="105"/>
      <c r="L13" s="104"/>
      <c r="M13" s="148"/>
      <c r="N13" s="148"/>
      <c r="O13" s="148"/>
      <c r="P13" s="148"/>
      <c r="Q13" s="148"/>
      <c r="R13" s="148"/>
      <c r="S13" s="148"/>
      <c r="T13" s="148"/>
      <c r="U13" s="148"/>
    </row>
    <row r="14" spans="1:21" x14ac:dyDescent="0.3">
      <c r="A14" s="31"/>
      <c r="B14" s="31"/>
      <c r="C14" s="148"/>
      <c r="D14" s="148"/>
      <c r="E14" s="148"/>
      <c r="F14" s="148"/>
      <c r="G14" s="148"/>
      <c r="H14" s="148"/>
      <c r="I14" s="148"/>
      <c r="J14" s="148"/>
      <c r="K14" s="148"/>
      <c r="L14" s="148"/>
      <c r="M14" s="148"/>
      <c r="N14" s="148"/>
      <c r="O14" s="148"/>
      <c r="P14" s="148"/>
      <c r="Q14" s="148"/>
      <c r="R14" s="148"/>
      <c r="S14" s="148"/>
      <c r="T14" s="148"/>
      <c r="U14" s="148"/>
    </row>
    <row r="15" spans="1:21" x14ac:dyDescent="0.3">
      <c r="A15" s="106" t="s">
        <v>153</v>
      </c>
      <c r="B15" s="107"/>
      <c r="C15" s="191"/>
      <c r="D15" s="191"/>
      <c r="E15" s="191"/>
      <c r="F15" s="148"/>
      <c r="G15" s="223" t="s">
        <v>154</v>
      </c>
      <c r="H15" s="224"/>
      <c r="I15" s="224"/>
      <c r="J15" s="225"/>
      <c r="K15" s="226" t="s">
        <v>155</v>
      </c>
      <c r="L15" s="227"/>
      <c r="M15" s="148"/>
      <c r="N15" s="148"/>
      <c r="O15" s="148"/>
      <c r="P15" s="148"/>
      <c r="Q15" s="148"/>
      <c r="R15" s="148"/>
      <c r="S15" s="148"/>
      <c r="T15" s="148"/>
      <c r="U15" s="148"/>
    </row>
    <row r="16" spans="1:21" ht="33" customHeight="1" x14ac:dyDescent="0.3">
      <c r="A16" s="6" t="s">
        <v>156</v>
      </c>
      <c r="B16" s="97" t="s">
        <v>157</v>
      </c>
      <c r="C16" s="97" t="s">
        <v>158</v>
      </c>
      <c r="D16" s="7" t="s">
        <v>159</v>
      </c>
      <c r="E16" s="7" t="s">
        <v>160</v>
      </c>
      <c r="F16" s="47"/>
      <c r="G16" s="108" t="s">
        <v>161</v>
      </c>
      <c r="H16" s="7" t="s">
        <v>162</v>
      </c>
      <c r="I16" s="108" t="s">
        <v>163</v>
      </c>
      <c r="J16" s="7" t="s">
        <v>164</v>
      </c>
      <c r="K16" s="192" t="s">
        <v>165</v>
      </c>
      <c r="L16" s="192" t="s">
        <v>166</v>
      </c>
      <c r="M16" s="148"/>
      <c r="N16" s="148"/>
      <c r="O16" s="148"/>
      <c r="P16" s="148"/>
      <c r="Q16" s="148"/>
      <c r="R16" s="148"/>
      <c r="S16" s="148"/>
      <c r="T16" s="148"/>
      <c r="U16" s="148"/>
    </row>
    <row r="17" spans="1:14" s="89" customFormat="1" ht="28.8" x14ac:dyDescent="0.3">
      <c r="A17" s="46" t="s">
        <v>504</v>
      </c>
      <c r="B17" s="42" t="s">
        <v>505</v>
      </c>
      <c r="C17" s="42" t="s">
        <v>506</v>
      </c>
      <c r="D17" s="42" t="s">
        <v>201</v>
      </c>
      <c r="E17" s="42" t="s">
        <v>195</v>
      </c>
      <c r="F17" s="44"/>
      <c r="G17" s="43"/>
      <c r="H17" s="43"/>
      <c r="I17" s="43"/>
      <c r="J17" s="45"/>
      <c r="K17" s="43"/>
      <c r="L17" s="45"/>
      <c r="M17" s="148"/>
      <c r="N17" s="148"/>
    </row>
    <row r="18" spans="1:14" s="89" customFormat="1" ht="28.8" x14ac:dyDescent="0.3">
      <c r="A18" s="46" t="s">
        <v>507</v>
      </c>
      <c r="B18" s="42" t="s">
        <v>443</v>
      </c>
      <c r="C18" s="42" t="s">
        <v>508</v>
      </c>
      <c r="D18" s="42" t="s">
        <v>509</v>
      </c>
      <c r="E18" s="42" t="s">
        <v>195</v>
      </c>
      <c r="F18" s="44"/>
      <c r="G18" s="43"/>
      <c r="H18" s="43"/>
      <c r="I18" s="43"/>
      <c r="J18" s="45"/>
      <c r="K18" s="43"/>
      <c r="L18" s="45"/>
      <c r="M18" s="148"/>
      <c r="N18" s="148"/>
    </row>
    <row r="19" spans="1:14" s="89" customFormat="1" ht="43.2" x14ac:dyDescent="0.3">
      <c r="A19" s="46" t="s">
        <v>510</v>
      </c>
      <c r="B19" s="42" t="s">
        <v>219</v>
      </c>
      <c r="C19" s="42" t="s">
        <v>511</v>
      </c>
      <c r="D19" s="42" t="s">
        <v>509</v>
      </c>
      <c r="E19" s="42" t="s">
        <v>195</v>
      </c>
      <c r="F19" s="44"/>
      <c r="G19" s="43"/>
      <c r="H19" s="43"/>
      <c r="I19" s="43"/>
      <c r="J19" s="45"/>
      <c r="K19" s="43"/>
      <c r="L19" s="45"/>
      <c r="M19" s="148"/>
      <c r="N19" s="32"/>
    </row>
    <row r="20" spans="1:14" s="89" customFormat="1" ht="28.8" x14ac:dyDescent="0.3">
      <c r="A20" s="46" t="s">
        <v>512</v>
      </c>
      <c r="B20" s="42" t="s">
        <v>513</v>
      </c>
      <c r="C20" s="42" t="s">
        <v>514</v>
      </c>
      <c r="D20" s="42" t="s">
        <v>515</v>
      </c>
      <c r="E20" s="42" t="s">
        <v>195</v>
      </c>
      <c r="F20" s="44"/>
      <c r="G20" s="43"/>
      <c r="H20" s="43"/>
      <c r="I20" s="43"/>
      <c r="J20" s="45"/>
      <c r="K20" s="43"/>
      <c r="L20" s="45"/>
      <c r="M20" s="148"/>
      <c r="N20" s="32"/>
    </row>
    <row r="21" spans="1:14" s="89" customFormat="1" ht="28.8" x14ac:dyDescent="0.3">
      <c r="A21" s="46" t="s">
        <v>516</v>
      </c>
      <c r="B21" s="42" t="s">
        <v>517</v>
      </c>
      <c r="C21" s="42" t="s">
        <v>518</v>
      </c>
      <c r="D21" s="42" t="s">
        <v>509</v>
      </c>
      <c r="E21" s="42" t="s">
        <v>195</v>
      </c>
      <c r="F21" s="44"/>
      <c r="G21" s="43"/>
      <c r="H21" s="43"/>
      <c r="I21" s="43"/>
      <c r="J21" s="45"/>
      <c r="K21" s="43"/>
      <c r="L21" s="45"/>
      <c r="M21" s="148"/>
      <c r="N21" s="148"/>
    </row>
    <row r="22" spans="1:14" s="89" customFormat="1" ht="35.25" customHeight="1" x14ac:dyDescent="0.3">
      <c r="A22" s="46" t="s">
        <v>519</v>
      </c>
      <c r="B22" s="42" t="s">
        <v>520</v>
      </c>
      <c r="C22" s="42" t="s">
        <v>521</v>
      </c>
      <c r="D22" s="42" t="s">
        <v>201</v>
      </c>
      <c r="E22" s="42" t="s">
        <v>171</v>
      </c>
      <c r="F22" s="44"/>
      <c r="G22" s="43"/>
      <c r="H22" s="43"/>
      <c r="I22" s="43"/>
      <c r="J22" s="45"/>
      <c r="K22" s="43"/>
      <c r="L22" s="45"/>
      <c r="M22" s="148"/>
      <c r="N22" s="148"/>
    </row>
    <row r="23" spans="1:14" s="89" customFormat="1" ht="28.8" x14ac:dyDescent="0.3">
      <c r="A23" s="46" t="s">
        <v>522</v>
      </c>
      <c r="B23" s="42" t="s">
        <v>523</v>
      </c>
      <c r="C23" s="42" t="s">
        <v>524</v>
      </c>
      <c r="D23" s="42" t="s">
        <v>201</v>
      </c>
      <c r="E23" s="42" t="s">
        <v>195</v>
      </c>
      <c r="F23" s="148"/>
      <c r="G23" s="43"/>
      <c r="H23" s="43"/>
      <c r="I23" s="43"/>
      <c r="J23" s="45"/>
      <c r="K23" s="43"/>
      <c r="L23" s="45"/>
      <c r="M23" s="148"/>
      <c r="N23" s="148"/>
    </row>
    <row r="24" spans="1:14" s="89" customFormat="1" ht="28.8" x14ac:dyDescent="0.3">
      <c r="A24" s="46" t="s">
        <v>525</v>
      </c>
      <c r="B24" s="42" t="s">
        <v>263</v>
      </c>
      <c r="C24" s="42" t="s">
        <v>526</v>
      </c>
      <c r="D24" s="42" t="s">
        <v>509</v>
      </c>
      <c r="E24" s="42" t="s">
        <v>195</v>
      </c>
      <c r="F24" s="153"/>
      <c r="G24" s="196"/>
      <c r="H24" s="196"/>
      <c r="I24" s="196"/>
      <c r="J24" s="196"/>
      <c r="K24" s="196"/>
      <c r="L24" s="196"/>
      <c r="M24" s="148"/>
      <c r="N24" s="148"/>
    </row>
    <row r="25" spans="1:14" s="89" customFormat="1" ht="22.5" customHeight="1" x14ac:dyDescent="0.3">
      <c r="A25" s="115" t="s">
        <v>527</v>
      </c>
      <c r="B25" s="42" t="s">
        <v>193</v>
      </c>
      <c r="C25" s="42" t="s">
        <v>528</v>
      </c>
      <c r="D25" s="42" t="s">
        <v>28</v>
      </c>
      <c r="E25" s="42" t="s">
        <v>195</v>
      </c>
      <c r="F25" s="153"/>
      <c r="G25" s="43"/>
      <c r="H25" s="43"/>
      <c r="I25" s="43"/>
      <c r="J25" s="45"/>
      <c r="K25" s="43"/>
      <c r="L25" s="45"/>
      <c r="M25" s="148"/>
      <c r="N25" s="148"/>
    </row>
    <row r="26" spans="1:14" s="89" customFormat="1" x14ac:dyDescent="0.3">
      <c r="A26" s="112"/>
      <c r="B26" s="113"/>
      <c r="C26" s="113"/>
      <c r="D26" s="113"/>
      <c r="E26" s="113"/>
      <c r="F26" s="153"/>
      <c r="G26" s="114"/>
      <c r="H26" s="114"/>
      <c r="I26" s="114"/>
      <c r="J26" s="44"/>
      <c r="K26" s="114"/>
      <c r="L26" s="44"/>
      <c r="M26" s="148"/>
      <c r="N26" s="148"/>
    </row>
    <row r="27" spans="1:14" s="89" customFormat="1" x14ac:dyDescent="0.3">
      <c r="A27" s="112"/>
      <c r="B27" s="113"/>
      <c r="C27" s="113"/>
      <c r="D27" s="113"/>
      <c r="E27" s="113"/>
      <c r="F27" s="153"/>
      <c r="G27" s="114"/>
      <c r="H27" s="114"/>
      <c r="I27" s="114"/>
      <c r="J27" s="44"/>
      <c r="K27" s="114"/>
      <c r="L27" s="44"/>
      <c r="M27" s="148"/>
      <c r="N27" s="148"/>
    </row>
    <row r="28" spans="1:14" s="89" customFormat="1" x14ac:dyDescent="0.3">
      <c r="A28" s="112"/>
      <c r="B28" s="194"/>
      <c r="C28" s="113"/>
      <c r="D28" s="113"/>
      <c r="E28" s="113"/>
      <c r="F28" s="153"/>
      <c r="G28" s="114"/>
      <c r="H28" s="114"/>
      <c r="I28" s="114"/>
      <c r="J28" s="44"/>
      <c r="K28" s="114"/>
      <c r="L28" s="44"/>
      <c r="M28" s="148"/>
      <c r="N28" s="148"/>
    </row>
    <row r="29" spans="1:14" x14ac:dyDescent="0.3">
      <c r="A29" s="112"/>
      <c r="B29" s="194"/>
      <c r="C29" s="113"/>
      <c r="D29" s="113"/>
      <c r="E29" s="113"/>
      <c r="F29" s="148"/>
      <c r="G29" s="114"/>
      <c r="H29" s="114"/>
      <c r="I29" s="114"/>
      <c r="J29" s="44"/>
      <c r="K29" s="114"/>
      <c r="L29" s="44"/>
      <c r="M29" s="148"/>
      <c r="N29" s="148"/>
    </row>
    <row r="30" spans="1:14" x14ac:dyDescent="0.3">
      <c r="A30" s="112"/>
      <c r="B30" s="113"/>
      <c r="C30" s="113"/>
      <c r="D30" s="113"/>
      <c r="E30" s="113"/>
      <c r="F30" s="148"/>
      <c r="G30" s="114"/>
      <c r="H30" s="114"/>
      <c r="I30" s="114"/>
      <c r="J30" s="44"/>
      <c r="K30" s="114"/>
      <c r="L30" s="44"/>
      <c r="M30" s="148"/>
      <c r="N30" s="148"/>
    </row>
    <row r="31" spans="1:14" x14ac:dyDescent="0.3">
      <c r="A31" s="112"/>
      <c r="B31" s="113"/>
      <c r="C31" s="113"/>
      <c r="D31" s="113"/>
      <c r="E31" s="113"/>
      <c r="F31" s="148"/>
      <c r="G31" s="114"/>
      <c r="H31" s="114"/>
      <c r="I31" s="114"/>
      <c r="J31" s="44"/>
      <c r="K31" s="114"/>
      <c r="L31" s="44"/>
      <c r="M31" s="148"/>
      <c r="N31" s="148"/>
    </row>
    <row r="32" spans="1:14" x14ac:dyDescent="0.3">
      <c r="A32" s="112"/>
      <c r="B32" s="112"/>
      <c r="C32" s="113"/>
      <c r="D32" s="112"/>
      <c r="E32" s="112"/>
      <c r="F32" s="148"/>
      <c r="G32" s="153"/>
      <c r="H32" s="153"/>
      <c r="I32" s="153"/>
      <c r="J32" s="153"/>
      <c r="K32" s="153"/>
      <c r="L32" s="153"/>
      <c r="M32" s="148"/>
      <c r="N32" s="148"/>
    </row>
    <row r="33" spans="1:12" x14ac:dyDescent="0.3">
      <c r="A33" s="112"/>
      <c r="B33" s="194"/>
      <c r="C33" s="113"/>
      <c r="D33" s="113"/>
      <c r="E33" s="113"/>
      <c r="F33" s="148"/>
      <c r="G33" s="114"/>
      <c r="H33" s="114"/>
      <c r="I33" s="114"/>
      <c r="J33" s="44"/>
      <c r="K33" s="114"/>
      <c r="L33" s="44"/>
    </row>
    <row r="34" spans="1:12" x14ac:dyDescent="0.3">
      <c r="A34" s="112"/>
      <c r="B34" s="113"/>
      <c r="C34" s="113"/>
      <c r="D34" s="113"/>
      <c r="E34" s="113"/>
      <c r="F34" s="148"/>
      <c r="G34" s="114"/>
      <c r="H34" s="114"/>
      <c r="I34" s="114"/>
      <c r="J34" s="44"/>
      <c r="K34" s="114"/>
      <c r="L34" s="44"/>
    </row>
    <row r="35" spans="1:12" x14ac:dyDescent="0.3">
      <c r="A35" s="112"/>
      <c r="B35" s="113"/>
      <c r="C35" s="113"/>
      <c r="D35" s="113"/>
      <c r="E35" s="113"/>
      <c r="F35" s="148"/>
      <c r="G35" s="114"/>
      <c r="H35" s="114"/>
      <c r="I35" s="114"/>
      <c r="J35" s="44"/>
      <c r="K35" s="114"/>
      <c r="L35" s="44"/>
    </row>
    <row r="36" spans="1:12" x14ac:dyDescent="0.3">
      <c r="A36" s="112"/>
      <c r="B36" s="112"/>
      <c r="C36" s="113"/>
      <c r="D36" s="112"/>
      <c r="E36" s="112"/>
      <c r="F36" s="148"/>
      <c r="G36" s="153"/>
      <c r="H36" s="153"/>
      <c r="I36" s="153"/>
      <c r="J36" s="153"/>
      <c r="K36" s="153"/>
      <c r="L36" s="153"/>
    </row>
  </sheetData>
  <mergeCells count="5">
    <mergeCell ref="G15:J15"/>
    <mergeCell ref="K15:L15"/>
    <mergeCell ref="I2:L2"/>
    <mergeCell ref="I3:L3"/>
    <mergeCell ref="G11:L11"/>
  </mergeCells>
  <pageMargins left="0.25" right="0.25" top="0.83333333333333337" bottom="0.75" header="0.3" footer="0.3"/>
  <pageSetup paperSize="9" scale="70" orientation="landscape" r:id="rId1"/>
  <headerFooter>
    <oddHeader>&amp;L&amp;G</oddHeader>
    <oddFooter>&amp;R&amp;P(&amp;N)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E06A3-98E9-40FF-A4A5-CABFFA8C0484}">
  <sheetPr>
    <pageSetUpPr fitToPage="1"/>
  </sheetPr>
  <dimension ref="A1:U36"/>
  <sheetViews>
    <sheetView tabSelected="1" view="pageLayout" zoomScaleNormal="100" workbookViewId="0">
      <selection activeCell="H31" sqref="H31"/>
    </sheetView>
  </sheetViews>
  <sheetFormatPr defaultColWidth="10.8984375" defaultRowHeight="14.4" x14ac:dyDescent="0.3"/>
  <cols>
    <col min="1" max="1" width="7.19921875" style="8" customWidth="1"/>
    <col min="2" max="2" width="27.69921875" style="8" customWidth="1"/>
    <col min="3" max="3" width="56" style="8" customWidth="1"/>
    <col min="4" max="4" width="20.3984375" style="8" customWidth="1"/>
    <col min="5" max="5" width="13.8984375" style="8" customWidth="1"/>
    <col min="6" max="6" width="1.8984375" style="8" customWidth="1"/>
    <col min="7" max="7" width="7.09765625" style="8" customWidth="1"/>
    <col min="8" max="8" width="9.3984375" style="8" customWidth="1"/>
    <col min="9" max="9" width="9.59765625" style="8" customWidth="1"/>
    <col min="10" max="10" width="12.19921875" style="8" customWidth="1"/>
    <col min="11" max="11" width="12" style="8" customWidth="1"/>
    <col min="12" max="12" width="10.19921875" style="8" customWidth="1"/>
    <col min="13" max="16384" width="10.8984375" style="8"/>
  </cols>
  <sheetData>
    <row r="1" spans="1:21" s="35" customFormat="1" ht="21" x14ac:dyDescent="0.3">
      <c r="A1" s="33" t="str">
        <f>_xlfn.CONCAT(Kontroloversigt!C1)</f>
        <v>BRANDTEKNISK KONTROLPLAN OG KONTROLRAPPORT FOR PROJEKTERING</v>
      </c>
      <c r="B1" s="34"/>
      <c r="C1" s="34"/>
      <c r="D1" s="87"/>
      <c r="E1" s="34"/>
      <c r="F1" s="34"/>
      <c r="G1" s="34" t="str">
        <f>_xlfn.CONCAT(Kontroloversigt!B29)</f>
        <v>Brandsikring af ventilationsanlæg</v>
      </c>
      <c r="H1" s="34"/>
      <c r="I1" s="34"/>
      <c r="J1" s="34"/>
      <c r="K1" s="34"/>
      <c r="L1" s="88" t="str">
        <f>_xlfn.CONCAT(Kontroloversigt!A29)</f>
        <v>VENT</v>
      </c>
    </row>
    <row r="2" spans="1:21" x14ac:dyDescent="0.3">
      <c r="A2" s="9" t="s">
        <v>132</v>
      </c>
      <c r="B2" s="143"/>
      <c r="C2" s="143" t="str">
        <f>_xlfn.CONCAT(Kontroloversigt!C2,Kontroloversigt!D2)</f>
        <v>Skriv Projektnummer_!Skriv Projektnavn!</v>
      </c>
      <c r="D2" s="186"/>
      <c r="E2" s="186"/>
      <c r="F2" s="186"/>
      <c r="G2" s="10" t="s">
        <v>133</v>
      </c>
      <c r="H2" s="10"/>
      <c r="I2" s="228" t="str">
        <f>_xlfn.CONCAT(Kontroloversigt!D2,Kontroloversigt!E29)</f>
        <v>Skriv Projektnavn!_M08_C10.2_KPLA_KRAP_P_VENT</v>
      </c>
      <c r="J2" s="228"/>
      <c r="K2" s="228"/>
      <c r="L2" s="229"/>
      <c r="M2" s="148"/>
      <c r="N2" s="148"/>
      <c r="O2" s="148"/>
      <c r="P2" s="148"/>
      <c r="Q2" s="148"/>
      <c r="R2" s="148"/>
      <c r="S2" s="148"/>
      <c r="T2" s="148"/>
      <c r="U2" s="148"/>
    </row>
    <row r="3" spans="1:21" x14ac:dyDescent="0.3">
      <c r="A3" s="9" t="s">
        <v>134</v>
      </c>
      <c r="B3" s="143"/>
      <c r="C3" s="143" t="str">
        <f>_xlfn.CONCAT(Kontroloversigt!C3)</f>
        <v>Skriv Adresse!</v>
      </c>
      <c r="D3" s="186"/>
      <c r="E3" s="186"/>
      <c r="F3" s="186"/>
      <c r="G3" s="30" t="s">
        <v>135</v>
      </c>
      <c r="H3" s="30"/>
      <c r="I3" s="228" t="str">
        <f>_xlfn.CONCAT(Kontroloversigt!B29)</f>
        <v>Brandsikring af ventilationsanlæg</v>
      </c>
      <c r="J3" s="228"/>
      <c r="K3" s="228"/>
      <c r="L3" s="229"/>
      <c r="M3" s="148"/>
      <c r="N3" s="148"/>
      <c r="O3" s="148"/>
      <c r="P3" s="148"/>
      <c r="Q3" s="148"/>
      <c r="R3" s="148"/>
      <c r="S3" s="148"/>
      <c r="T3" s="148"/>
      <c r="U3" s="148"/>
    </row>
    <row r="4" spans="1:21" x14ac:dyDescent="0.3">
      <c r="A4" s="9" t="s">
        <v>11</v>
      </c>
      <c r="B4" s="143"/>
      <c r="C4" s="143" t="str">
        <f>_xlfn.CONCAT(Kontroloversigt!C4)</f>
        <v>Skriv matrikel nr.!</v>
      </c>
      <c r="D4" s="186"/>
      <c r="E4" s="186"/>
      <c r="F4" s="186"/>
      <c r="G4" s="143"/>
      <c r="H4" s="143"/>
      <c r="I4" s="143"/>
      <c r="J4" s="143"/>
      <c r="K4" s="143"/>
      <c r="L4" s="187"/>
      <c r="M4" s="148"/>
      <c r="N4" s="148"/>
      <c r="O4" s="148"/>
      <c r="P4" s="148"/>
      <c r="Q4" s="148"/>
      <c r="R4" s="148"/>
      <c r="S4" s="148"/>
      <c r="T4" s="148"/>
      <c r="U4" s="148"/>
    </row>
    <row r="5" spans="1:21" ht="13.5" customHeight="1" x14ac:dyDescent="0.3">
      <c r="A5" s="154"/>
      <c r="B5" s="143"/>
      <c r="C5" s="143"/>
      <c r="D5" s="186"/>
      <c r="E5" s="186"/>
      <c r="F5" s="186"/>
      <c r="G5" s="30" t="s">
        <v>136</v>
      </c>
      <c r="H5" s="30"/>
      <c r="I5" s="186"/>
      <c r="J5" s="204" t="str">
        <f>_xlfn.CONCAT(Kontroloversigt!G29)</f>
        <v>Ventilations ingeniør/projekterende</v>
      </c>
      <c r="K5" s="205"/>
      <c r="L5" s="206"/>
      <c r="M5" s="148"/>
      <c r="N5" s="148"/>
      <c r="O5" s="148"/>
      <c r="P5" s="148"/>
      <c r="Q5" s="148"/>
      <c r="R5" s="148"/>
      <c r="S5" s="148"/>
      <c r="T5" s="148"/>
      <c r="U5" s="148"/>
    </row>
    <row r="6" spans="1:21" x14ac:dyDescent="0.3">
      <c r="A6" s="90" t="s">
        <v>137</v>
      </c>
      <c r="B6" s="186"/>
      <c r="C6" s="149" t="str">
        <f>_xlfn.CONCAT(Kontroloversigt!H29)</f>
        <v>DD.MM.ÅÅÅÅ</v>
      </c>
      <c r="D6" s="149"/>
      <c r="E6" s="149"/>
      <c r="F6" s="149"/>
      <c r="G6" s="186"/>
      <c r="H6" s="186"/>
      <c r="I6" s="186"/>
      <c r="J6" s="30"/>
      <c r="K6" s="30"/>
      <c r="L6" s="187"/>
      <c r="M6" s="148"/>
      <c r="N6" s="148"/>
      <c r="O6" s="148"/>
      <c r="P6" s="148"/>
      <c r="Q6" s="148"/>
      <c r="R6" s="148"/>
      <c r="S6" s="148"/>
      <c r="T6" s="148"/>
      <c r="U6" s="148"/>
    </row>
    <row r="7" spans="1:21" x14ac:dyDescent="0.3">
      <c r="A7" s="90" t="s">
        <v>138</v>
      </c>
      <c r="B7" s="186"/>
      <c r="C7" s="143" t="str">
        <f>_xlfn.CONCAT(Kontroloversigt!I29)</f>
        <v>Version 1</v>
      </c>
      <c r="D7" s="143"/>
      <c r="E7" s="143"/>
      <c r="F7" s="143"/>
      <c r="G7" s="30" t="s">
        <v>139</v>
      </c>
      <c r="H7" s="186"/>
      <c r="I7" s="143" t="s">
        <v>140</v>
      </c>
      <c r="J7" s="143"/>
      <c r="K7" s="143"/>
      <c r="L7" s="187"/>
      <c r="M7" s="148"/>
      <c r="N7" s="148"/>
      <c r="O7" s="148"/>
      <c r="P7" s="148"/>
      <c r="Q7" s="148"/>
      <c r="R7" s="148"/>
      <c r="S7" s="148"/>
      <c r="T7" s="148"/>
      <c r="U7" s="148"/>
    </row>
    <row r="8" spans="1:21" x14ac:dyDescent="0.3">
      <c r="A8" s="91" t="s">
        <v>141</v>
      </c>
      <c r="B8" s="150"/>
      <c r="C8" s="150" t="str">
        <f>_xlfn.CONCAT(Kontroloversigt!J29)</f>
        <v>-</v>
      </c>
      <c r="D8" s="150"/>
      <c r="E8" s="150"/>
      <c r="F8" s="150"/>
      <c r="G8" s="92" t="s">
        <v>142</v>
      </c>
      <c r="H8" s="189"/>
      <c r="I8" s="150" t="s">
        <v>143</v>
      </c>
      <c r="J8" s="179"/>
      <c r="K8" s="179"/>
      <c r="L8" s="190"/>
      <c r="M8" s="148"/>
      <c r="N8" s="148"/>
      <c r="O8" s="148"/>
      <c r="P8" s="148"/>
      <c r="Q8" s="148"/>
      <c r="R8" s="148"/>
      <c r="S8" s="148"/>
      <c r="T8" s="148"/>
      <c r="U8" s="148"/>
    </row>
    <row r="9" spans="1:21" x14ac:dyDescent="0.3">
      <c r="A9" s="5"/>
      <c r="B9" s="1"/>
      <c r="C9" s="4"/>
      <c r="D9" s="148"/>
      <c r="E9" s="148"/>
      <c r="F9" s="148"/>
      <c r="G9" s="148"/>
      <c r="H9" s="148"/>
      <c r="I9" s="148"/>
      <c r="J9" s="148"/>
      <c r="K9" s="148"/>
      <c r="L9" s="148"/>
      <c r="M9" s="148"/>
      <c r="N9" s="148"/>
      <c r="O9" s="148"/>
      <c r="P9" s="148"/>
      <c r="Q9" s="148"/>
      <c r="R9" s="148"/>
      <c r="S9" s="148"/>
      <c r="T9" s="148"/>
      <c r="U9" s="148"/>
    </row>
    <row r="10" spans="1:21" x14ac:dyDescent="0.3">
      <c r="A10" s="93" t="s">
        <v>144</v>
      </c>
      <c r="B10" s="94"/>
      <c r="C10" s="94"/>
      <c r="D10" s="94"/>
      <c r="E10" s="95"/>
      <c r="F10" s="96"/>
      <c r="G10" s="94" t="s">
        <v>145</v>
      </c>
      <c r="H10" s="94"/>
      <c r="I10" s="94"/>
      <c r="J10" s="94"/>
      <c r="K10" s="94"/>
      <c r="L10" s="95"/>
      <c r="M10" s="148"/>
      <c r="N10" s="148"/>
      <c r="O10" s="148"/>
      <c r="P10" s="148"/>
      <c r="Q10" s="148"/>
      <c r="R10" s="148"/>
      <c r="S10" s="148"/>
      <c r="T10" s="148"/>
      <c r="U10" s="148"/>
    </row>
    <row r="11" spans="1:21" ht="17.100000000000001" customHeight="1" x14ac:dyDescent="0.3">
      <c r="A11" s="97" t="s">
        <v>146</v>
      </c>
      <c r="B11" s="97"/>
      <c r="C11" s="97" t="s">
        <v>147</v>
      </c>
      <c r="D11" s="7" t="s">
        <v>148</v>
      </c>
      <c r="E11" s="7" t="s">
        <v>149</v>
      </c>
      <c r="F11" s="98"/>
      <c r="G11" s="230" t="s">
        <v>150</v>
      </c>
      <c r="H11" s="230"/>
      <c r="I11" s="230"/>
      <c r="J11" s="230"/>
      <c r="K11" s="230"/>
      <c r="L11" s="231"/>
      <c r="M11" s="148"/>
      <c r="N11" s="148"/>
      <c r="O11" s="148"/>
      <c r="P11" s="148"/>
      <c r="Q11" s="148"/>
      <c r="R11" s="148"/>
      <c r="S11" s="148"/>
      <c r="T11" s="148"/>
      <c r="U11" s="148"/>
    </row>
    <row r="12" spans="1:21" ht="17.100000000000001" customHeight="1" x14ac:dyDescent="0.3">
      <c r="A12" s="110" t="s">
        <v>151</v>
      </c>
      <c r="B12" s="100"/>
      <c r="C12" s="101"/>
      <c r="D12" s="109" t="s">
        <v>152</v>
      </c>
      <c r="E12" s="101"/>
      <c r="F12" s="102"/>
      <c r="G12" s="103"/>
      <c r="H12" s="104"/>
      <c r="I12" s="103"/>
      <c r="J12" s="104"/>
      <c r="K12" s="105"/>
      <c r="L12" s="104"/>
      <c r="M12" s="148"/>
      <c r="N12" s="148"/>
      <c r="O12" s="148"/>
      <c r="P12" s="148"/>
      <c r="Q12" s="148"/>
      <c r="R12" s="148"/>
      <c r="S12" s="148"/>
      <c r="T12" s="148"/>
      <c r="U12" s="148"/>
    </row>
    <row r="13" spans="1:21" ht="17.100000000000001" customHeight="1" x14ac:dyDescent="0.3">
      <c r="A13" s="99"/>
      <c r="B13" s="100"/>
      <c r="C13" s="101"/>
      <c r="D13" s="101"/>
      <c r="E13" s="101"/>
      <c r="F13" s="102"/>
      <c r="G13" s="103"/>
      <c r="H13" s="104"/>
      <c r="I13" s="103"/>
      <c r="J13" s="104"/>
      <c r="K13" s="105"/>
      <c r="L13" s="104"/>
      <c r="M13" s="148"/>
      <c r="N13" s="148"/>
      <c r="O13" s="148"/>
      <c r="P13" s="148"/>
      <c r="Q13" s="148"/>
      <c r="R13" s="148"/>
      <c r="S13" s="148"/>
      <c r="T13" s="148"/>
      <c r="U13" s="148"/>
    </row>
    <row r="14" spans="1:21" x14ac:dyDescent="0.3">
      <c r="A14" s="31"/>
      <c r="B14" s="31"/>
      <c r="C14" s="148"/>
      <c r="D14" s="148"/>
      <c r="E14" s="148"/>
      <c r="F14" s="148"/>
      <c r="G14" s="148"/>
      <c r="H14" s="148"/>
      <c r="I14" s="148"/>
      <c r="J14" s="148"/>
      <c r="K14" s="148"/>
      <c r="L14" s="148"/>
      <c r="M14" s="148"/>
      <c r="N14" s="148"/>
      <c r="O14" s="148"/>
      <c r="P14" s="148"/>
      <c r="Q14" s="148"/>
      <c r="R14" s="148"/>
      <c r="S14" s="148"/>
      <c r="T14" s="148"/>
      <c r="U14" s="148"/>
    </row>
    <row r="15" spans="1:21" x14ac:dyDescent="0.3">
      <c r="A15" s="106" t="s">
        <v>153</v>
      </c>
      <c r="B15" s="107"/>
      <c r="C15" s="191"/>
      <c r="D15" s="191"/>
      <c r="E15" s="191"/>
      <c r="F15" s="148"/>
      <c r="G15" s="223" t="s">
        <v>154</v>
      </c>
      <c r="H15" s="224"/>
      <c r="I15" s="224"/>
      <c r="J15" s="225"/>
      <c r="K15" s="226" t="s">
        <v>155</v>
      </c>
      <c r="L15" s="227"/>
      <c r="M15" s="148"/>
      <c r="N15" s="148"/>
      <c r="O15" s="148"/>
      <c r="P15" s="148"/>
      <c r="Q15" s="148"/>
      <c r="R15" s="148"/>
      <c r="S15" s="148"/>
      <c r="T15" s="148"/>
      <c r="U15" s="148"/>
    </row>
    <row r="16" spans="1:21" ht="33" customHeight="1" x14ac:dyDescent="0.3">
      <c r="A16" s="6" t="s">
        <v>156</v>
      </c>
      <c r="B16" s="97" t="s">
        <v>157</v>
      </c>
      <c r="C16" s="97" t="s">
        <v>158</v>
      </c>
      <c r="D16" s="7" t="s">
        <v>159</v>
      </c>
      <c r="E16" s="7" t="s">
        <v>160</v>
      </c>
      <c r="F16" s="47"/>
      <c r="G16" s="108" t="s">
        <v>161</v>
      </c>
      <c r="H16" s="7" t="s">
        <v>162</v>
      </c>
      <c r="I16" s="108" t="s">
        <v>163</v>
      </c>
      <c r="J16" s="7" t="s">
        <v>164</v>
      </c>
      <c r="K16" s="192" t="s">
        <v>165</v>
      </c>
      <c r="L16" s="192" t="s">
        <v>166</v>
      </c>
      <c r="M16" s="148"/>
      <c r="N16" s="148"/>
      <c r="O16" s="148"/>
      <c r="P16" s="148"/>
      <c r="Q16" s="148"/>
      <c r="R16" s="148"/>
      <c r="S16" s="148"/>
      <c r="T16" s="148"/>
      <c r="U16" s="148"/>
    </row>
    <row r="17" spans="1:14" s="89" customFormat="1" ht="28.8" x14ac:dyDescent="0.3">
      <c r="A17" s="197" t="s">
        <v>529</v>
      </c>
      <c r="B17" s="42" t="s">
        <v>530</v>
      </c>
      <c r="C17" s="42" t="s">
        <v>531</v>
      </c>
      <c r="D17" s="45" t="s">
        <v>532</v>
      </c>
      <c r="E17" s="43" t="s">
        <v>195</v>
      </c>
      <c r="F17" s="44"/>
      <c r="G17" s="43"/>
      <c r="H17" s="43"/>
      <c r="I17" s="43"/>
      <c r="J17" s="45"/>
      <c r="K17" s="43"/>
      <c r="L17" s="45"/>
      <c r="M17" s="148"/>
      <c r="N17" s="148"/>
    </row>
    <row r="18" spans="1:14" s="89" customFormat="1" ht="28.8" x14ac:dyDescent="0.3">
      <c r="A18" s="197" t="s">
        <v>533</v>
      </c>
      <c r="B18" s="42" t="s">
        <v>534</v>
      </c>
      <c r="C18" s="42" t="s">
        <v>535</v>
      </c>
      <c r="D18" s="45" t="s">
        <v>532</v>
      </c>
      <c r="E18" s="43" t="s">
        <v>195</v>
      </c>
      <c r="F18" s="44"/>
      <c r="G18" s="43"/>
      <c r="H18" s="43"/>
      <c r="I18" s="43"/>
      <c r="J18" s="45"/>
      <c r="K18" s="43"/>
      <c r="L18" s="45"/>
      <c r="M18" s="148"/>
      <c r="N18" s="148"/>
    </row>
    <row r="19" spans="1:14" s="89" customFormat="1" ht="28.8" x14ac:dyDescent="0.3">
      <c r="A19" s="197" t="s">
        <v>536</v>
      </c>
      <c r="B19" s="42" t="s">
        <v>537</v>
      </c>
      <c r="C19" s="42" t="s">
        <v>538</v>
      </c>
      <c r="D19" s="45" t="s">
        <v>539</v>
      </c>
      <c r="E19" s="43" t="s">
        <v>171</v>
      </c>
      <c r="F19" s="44"/>
      <c r="G19" s="43"/>
      <c r="H19" s="43"/>
      <c r="I19" s="43"/>
      <c r="J19" s="45"/>
      <c r="K19" s="43"/>
      <c r="L19" s="45"/>
      <c r="M19" s="148"/>
      <c r="N19" s="32"/>
    </row>
    <row r="20" spans="1:14" s="89" customFormat="1" ht="28.8" x14ac:dyDescent="0.3">
      <c r="A20" s="197" t="s">
        <v>540</v>
      </c>
      <c r="B20" s="42" t="s">
        <v>541</v>
      </c>
      <c r="C20" s="42" t="s">
        <v>542</v>
      </c>
      <c r="D20" s="45" t="s">
        <v>543</v>
      </c>
      <c r="E20" s="43" t="s">
        <v>171</v>
      </c>
      <c r="F20" s="44"/>
      <c r="G20" s="43"/>
      <c r="H20" s="43"/>
      <c r="I20" s="43"/>
      <c r="J20" s="45"/>
      <c r="K20" s="43"/>
      <c r="L20" s="45"/>
      <c r="M20" s="148"/>
      <c r="N20" s="32"/>
    </row>
    <row r="21" spans="1:14" s="89" customFormat="1" x14ac:dyDescent="0.3">
      <c r="A21" s="197" t="s">
        <v>544</v>
      </c>
      <c r="B21" s="42" t="s">
        <v>545</v>
      </c>
      <c r="C21" s="42" t="s">
        <v>546</v>
      </c>
      <c r="D21" s="45" t="s">
        <v>547</v>
      </c>
      <c r="E21" s="43" t="s">
        <v>195</v>
      </c>
      <c r="F21" s="44"/>
      <c r="G21" s="43"/>
      <c r="H21" s="43"/>
      <c r="I21" s="43"/>
      <c r="J21" s="45"/>
      <c r="K21" s="43"/>
      <c r="L21" s="45"/>
      <c r="M21" s="148"/>
      <c r="N21" s="148"/>
    </row>
    <row r="22" spans="1:14" s="89" customFormat="1" x14ac:dyDescent="0.3">
      <c r="A22" s="197" t="s">
        <v>548</v>
      </c>
      <c r="B22" s="42" t="s">
        <v>549</v>
      </c>
      <c r="C22" s="42" t="s">
        <v>550</v>
      </c>
      <c r="D22" s="45" t="s">
        <v>551</v>
      </c>
      <c r="E22" s="43" t="s">
        <v>171</v>
      </c>
      <c r="F22" s="44"/>
      <c r="G22" s="43"/>
      <c r="H22" s="43"/>
      <c r="I22" s="43"/>
      <c r="J22" s="45"/>
      <c r="K22" s="43"/>
      <c r="L22" s="45"/>
      <c r="M22" s="148"/>
      <c r="N22" s="148"/>
    </row>
    <row r="23" spans="1:14" s="89" customFormat="1" ht="28.8" x14ac:dyDescent="0.3">
      <c r="A23" s="197" t="s">
        <v>552</v>
      </c>
      <c r="B23" s="42" t="s">
        <v>553</v>
      </c>
      <c r="C23" s="42" t="s">
        <v>554</v>
      </c>
      <c r="D23" s="45" t="s">
        <v>532</v>
      </c>
      <c r="E23" s="43" t="s">
        <v>171</v>
      </c>
      <c r="F23" s="148"/>
      <c r="G23" s="43"/>
      <c r="H23" s="43"/>
      <c r="I23" s="43"/>
      <c r="J23" s="45"/>
      <c r="K23" s="43"/>
      <c r="L23" s="45"/>
      <c r="M23" s="148"/>
      <c r="N23" s="148"/>
    </row>
    <row r="24" spans="1:14" s="89" customFormat="1" ht="28.8" x14ac:dyDescent="0.3">
      <c r="A24" s="197" t="s">
        <v>555</v>
      </c>
      <c r="B24" s="42" t="s">
        <v>556</v>
      </c>
      <c r="C24" s="42" t="s">
        <v>557</v>
      </c>
      <c r="D24" s="45" t="s">
        <v>539</v>
      </c>
      <c r="E24" s="43" t="s">
        <v>171</v>
      </c>
      <c r="F24" s="153"/>
      <c r="G24" s="196"/>
      <c r="H24" s="196"/>
      <c r="I24" s="196"/>
      <c r="J24" s="196"/>
      <c r="K24" s="196"/>
      <c r="L24" s="196"/>
      <c r="M24" s="148"/>
      <c r="N24" s="148"/>
    </row>
    <row r="25" spans="1:14" s="89" customFormat="1" ht="22.5" customHeight="1" x14ac:dyDescent="0.3">
      <c r="A25" s="197" t="s">
        <v>558</v>
      </c>
      <c r="B25" s="193" t="s">
        <v>193</v>
      </c>
      <c r="C25" s="193" t="s">
        <v>428</v>
      </c>
      <c r="D25" s="198" t="s">
        <v>28</v>
      </c>
      <c r="E25" s="199" t="s">
        <v>195</v>
      </c>
      <c r="F25" s="153"/>
      <c r="G25" s="43"/>
      <c r="H25" s="43"/>
      <c r="I25" s="43"/>
      <c r="J25" s="45"/>
      <c r="K25" s="43"/>
      <c r="L25" s="45"/>
      <c r="M25" s="148"/>
      <c r="N25" s="148"/>
    </row>
    <row r="26" spans="1:14" s="89" customFormat="1" x14ac:dyDescent="0.3">
      <c r="A26" s="112"/>
      <c r="B26" s="113"/>
      <c r="C26" s="113"/>
      <c r="D26" s="113"/>
      <c r="E26" s="113"/>
      <c r="F26" s="153"/>
      <c r="G26" s="114"/>
      <c r="H26" s="114"/>
      <c r="I26" s="114"/>
      <c r="J26" s="44"/>
      <c r="K26" s="114"/>
      <c r="L26" s="44"/>
      <c r="M26" s="148"/>
      <c r="N26" s="148"/>
    </row>
    <row r="27" spans="1:14" s="89" customFormat="1" x14ac:dyDescent="0.3">
      <c r="A27" s="112"/>
      <c r="B27" s="113"/>
      <c r="C27" s="113"/>
      <c r="D27" s="113"/>
      <c r="E27" s="113"/>
      <c r="F27" s="153"/>
      <c r="G27" s="114"/>
      <c r="H27" s="114"/>
      <c r="I27" s="114"/>
      <c r="J27" s="44"/>
      <c r="K27" s="114"/>
      <c r="L27" s="44"/>
      <c r="M27" s="148"/>
      <c r="N27" s="148"/>
    </row>
    <row r="28" spans="1:14" s="89" customFormat="1" x14ac:dyDescent="0.3">
      <c r="A28" s="112"/>
      <c r="B28" s="194"/>
      <c r="C28" s="113"/>
      <c r="D28" s="113"/>
      <c r="E28" s="113"/>
      <c r="F28" s="153"/>
      <c r="G28" s="114"/>
      <c r="H28" s="114"/>
      <c r="I28" s="114"/>
      <c r="J28" s="44"/>
      <c r="K28" s="114"/>
      <c r="L28" s="44"/>
      <c r="M28" s="148"/>
      <c r="N28" s="148"/>
    </row>
    <row r="29" spans="1:14" x14ac:dyDescent="0.3">
      <c r="A29" s="112"/>
      <c r="B29" s="194"/>
      <c r="C29" s="113"/>
      <c r="D29" s="113"/>
      <c r="E29" s="113"/>
      <c r="F29" s="148"/>
      <c r="G29" s="114"/>
      <c r="H29" s="114"/>
      <c r="I29" s="114"/>
      <c r="J29" s="44"/>
      <c r="K29" s="114"/>
      <c r="L29" s="44"/>
      <c r="M29" s="148"/>
      <c r="N29" s="148"/>
    </row>
    <row r="30" spans="1:14" x14ac:dyDescent="0.3">
      <c r="A30" s="112"/>
      <c r="B30" s="113"/>
      <c r="C30" s="113"/>
      <c r="D30" s="113"/>
      <c r="E30" s="113"/>
      <c r="F30" s="148"/>
      <c r="G30" s="114"/>
      <c r="H30" s="114"/>
      <c r="I30" s="114"/>
      <c r="J30" s="44"/>
      <c r="K30" s="114"/>
      <c r="L30" s="44"/>
      <c r="M30" s="148"/>
      <c r="N30" s="148"/>
    </row>
    <row r="31" spans="1:14" x14ac:dyDescent="0.3">
      <c r="A31" s="112"/>
      <c r="B31" s="113"/>
      <c r="C31" s="113"/>
      <c r="D31" s="113"/>
      <c r="E31" s="113"/>
      <c r="F31" s="148"/>
      <c r="G31" s="114"/>
      <c r="H31" s="114"/>
      <c r="I31" s="114"/>
      <c r="J31" s="44"/>
      <c r="K31" s="114"/>
      <c r="L31" s="44"/>
      <c r="M31" s="148"/>
      <c r="N31" s="148"/>
    </row>
    <row r="32" spans="1:14" x14ac:dyDescent="0.3">
      <c r="A32" s="112"/>
      <c r="B32" s="112"/>
      <c r="C32" s="113"/>
      <c r="D32" s="112"/>
      <c r="E32" s="112"/>
      <c r="F32" s="148"/>
      <c r="G32" s="153"/>
      <c r="H32" s="153"/>
      <c r="I32" s="153"/>
      <c r="J32" s="153"/>
      <c r="K32" s="153"/>
      <c r="L32" s="153"/>
      <c r="M32" s="148"/>
      <c r="N32" s="148"/>
    </row>
    <row r="33" spans="1:12" x14ac:dyDescent="0.3">
      <c r="A33" s="112"/>
      <c r="B33" s="194"/>
      <c r="C33" s="113"/>
      <c r="D33" s="113"/>
      <c r="E33" s="113"/>
      <c r="F33" s="148"/>
      <c r="G33" s="114"/>
      <c r="H33" s="114"/>
      <c r="I33" s="114"/>
      <c r="J33" s="44"/>
      <c r="K33" s="114"/>
      <c r="L33" s="44"/>
    </row>
    <row r="34" spans="1:12" x14ac:dyDescent="0.3">
      <c r="A34" s="112"/>
      <c r="B34" s="113"/>
      <c r="C34" s="113"/>
      <c r="D34" s="113"/>
      <c r="E34" s="113"/>
      <c r="F34" s="148"/>
      <c r="G34" s="114"/>
      <c r="H34" s="114"/>
      <c r="I34" s="114"/>
      <c r="J34" s="44"/>
      <c r="K34" s="114"/>
      <c r="L34" s="44"/>
    </row>
    <row r="35" spans="1:12" x14ac:dyDescent="0.3">
      <c r="A35" s="112"/>
      <c r="B35" s="113"/>
      <c r="C35" s="113"/>
      <c r="D35" s="113"/>
      <c r="E35" s="113"/>
      <c r="F35" s="148"/>
      <c r="G35" s="114"/>
      <c r="H35" s="114"/>
      <c r="I35" s="114"/>
      <c r="J35" s="44"/>
      <c r="K35" s="114"/>
      <c r="L35" s="44"/>
    </row>
    <row r="36" spans="1:12" x14ac:dyDescent="0.3">
      <c r="A36" s="112"/>
      <c r="B36" s="112"/>
      <c r="C36" s="113"/>
      <c r="D36" s="112"/>
      <c r="E36" s="112"/>
      <c r="F36" s="148"/>
      <c r="G36" s="153"/>
      <c r="H36" s="153"/>
      <c r="I36" s="153"/>
      <c r="J36" s="153"/>
      <c r="K36" s="153"/>
      <c r="L36" s="153"/>
    </row>
  </sheetData>
  <mergeCells count="5">
    <mergeCell ref="G15:J15"/>
    <mergeCell ref="K15:L15"/>
    <mergeCell ref="I2:L2"/>
    <mergeCell ref="I3:L3"/>
    <mergeCell ref="G11:L11"/>
  </mergeCells>
  <pageMargins left="0.25" right="0.25" top="0.83333333333333337" bottom="0.75" header="0.3" footer="0.3"/>
  <pageSetup paperSize="9" scale="70" orientation="landscape" r:id="rId1"/>
  <headerFooter>
    <oddHeader>&amp;L&amp;G</oddHeader>
    <oddFooter>&amp;R&amp;P(&amp;N)</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292ED-918B-42D4-BF2B-3E3B89098169}">
  <sheetPr>
    <pageSetUpPr fitToPage="1"/>
  </sheetPr>
  <dimension ref="A1:U36"/>
  <sheetViews>
    <sheetView tabSelected="1" view="pageLayout" zoomScaleNormal="100" workbookViewId="0">
      <selection activeCell="H31" sqref="H31"/>
    </sheetView>
  </sheetViews>
  <sheetFormatPr defaultColWidth="10.8984375" defaultRowHeight="14.4" x14ac:dyDescent="0.3"/>
  <cols>
    <col min="1" max="1" width="7.19921875" style="8" customWidth="1"/>
    <col min="2" max="2" width="27.69921875" style="8" customWidth="1"/>
    <col min="3" max="3" width="56" style="8" customWidth="1"/>
    <col min="4" max="4" width="20.3984375" style="8" customWidth="1"/>
    <col min="5" max="5" width="13.8984375" style="8" customWidth="1"/>
    <col min="6" max="6" width="1.8984375" style="8" customWidth="1"/>
    <col min="7" max="7" width="7.19921875" style="8" customWidth="1"/>
    <col min="8" max="8" width="9.3984375" style="8" customWidth="1"/>
    <col min="9" max="9" width="9.59765625" style="8" customWidth="1"/>
    <col min="10" max="10" width="12.3984375" style="8" customWidth="1"/>
    <col min="11" max="11" width="12" style="8" customWidth="1"/>
    <col min="12" max="12" width="10.19921875" style="8" customWidth="1"/>
    <col min="13" max="16384" width="10.8984375" style="8"/>
  </cols>
  <sheetData>
    <row r="1" spans="1:21" s="35" customFormat="1" ht="21" x14ac:dyDescent="0.3">
      <c r="A1" s="33" t="str">
        <f>_xlfn.CONCAT(Kontroloversigt!C1)</f>
        <v>BRANDTEKNISK KONTROLPLAN OG KONTROLRAPPORT FOR PROJEKTERING</v>
      </c>
      <c r="B1" s="34"/>
      <c r="C1" s="34"/>
      <c r="D1" s="87"/>
      <c r="E1" s="34"/>
      <c r="F1" s="34"/>
      <c r="G1" s="34" t="str">
        <f>_xlfn.CONCAT(Kontroloversigt!B30)</f>
        <v>ABDL-anlæg</v>
      </c>
      <c r="H1" s="34"/>
      <c r="I1" s="34"/>
      <c r="J1" s="34"/>
      <c r="K1" s="34"/>
      <c r="L1" s="88" t="str">
        <f>_xlfn.CONCAT(Kontroloversigt!A30)</f>
        <v>ABDL</v>
      </c>
    </row>
    <row r="2" spans="1:21" x14ac:dyDescent="0.3">
      <c r="A2" s="9" t="s">
        <v>132</v>
      </c>
      <c r="B2" s="143"/>
      <c r="C2" s="143" t="str">
        <f>_xlfn.CONCAT(Kontroloversigt!C2,Kontroloversigt!D2)</f>
        <v>Skriv Projektnummer_!Skriv Projektnavn!</v>
      </c>
      <c r="D2" s="186"/>
      <c r="E2" s="186"/>
      <c r="F2" s="186"/>
      <c r="G2" s="10" t="s">
        <v>133</v>
      </c>
      <c r="H2" s="10"/>
      <c r="I2" s="228" t="str">
        <f>_xlfn.CONCAT(Kontroloversigt!D2,Kontroloversigt!E30)</f>
        <v>Skriv Projektnavn!_M08_C10.2_KPLA_KRAP_P_ABDL</v>
      </c>
      <c r="J2" s="228"/>
      <c r="K2" s="228"/>
      <c r="L2" s="229"/>
      <c r="M2" s="148"/>
      <c r="N2" s="148"/>
      <c r="O2" s="148"/>
      <c r="P2" s="148"/>
      <c r="Q2" s="148"/>
      <c r="R2" s="148"/>
      <c r="S2" s="148"/>
      <c r="T2" s="148"/>
      <c r="U2" s="148"/>
    </row>
    <row r="3" spans="1:21" x14ac:dyDescent="0.3">
      <c r="A3" s="9" t="s">
        <v>134</v>
      </c>
      <c r="B3" s="143"/>
      <c r="C3" s="143" t="str">
        <f>_xlfn.CONCAT(Kontroloversigt!C3)</f>
        <v>Skriv Adresse!</v>
      </c>
      <c r="D3" s="186"/>
      <c r="E3" s="186"/>
      <c r="F3" s="186"/>
      <c r="G3" s="30" t="s">
        <v>135</v>
      </c>
      <c r="H3" s="30"/>
      <c r="I3" s="228" t="str">
        <f>_xlfn.CONCAT(Kontroloversigt!B30)</f>
        <v>ABDL-anlæg</v>
      </c>
      <c r="J3" s="228"/>
      <c r="K3" s="228"/>
      <c r="L3" s="229"/>
      <c r="M3" s="148"/>
      <c r="N3" s="148"/>
      <c r="O3" s="148"/>
      <c r="P3" s="148"/>
      <c r="Q3" s="148"/>
      <c r="R3" s="148"/>
      <c r="S3" s="148"/>
      <c r="T3" s="148"/>
      <c r="U3" s="148"/>
    </row>
    <row r="4" spans="1:21" x14ac:dyDescent="0.3">
      <c r="A4" s="9" t="s">
        <v>11</v>
      </c>
      <c r="B4" s="143"/>
      <c r="C4" s="143" t="str">
        <f>_xlfn.CONCAT(Kontroloversigt!C4)</f>
        <v>Skriv matrikel nr.!</v>
      </c>
      <c r="D4" s="186"/>
      <c r="E4" s="186"/>
      <c r="F4" s="186"/>
      <c r="G4" s="143"/>
      <c r="H4" s="143"/>
      <c r="I4" s="143"/>
      <c r="J4" s="143"/>
      <c r="K4" s="143"/>
      <c r="L4" s="187"/>
      <c r="M4" s="148"/>
      <c r="N4" s="148"/>
      <c r="O4" s="148"/>
      <c r="P4" s="148"/>
      <c r="Q4" s="148"/>
      <c r="R4" s="148"/>
      <c r="S4" s="148"/>
      <c r="T4" s="148"/>
      <c r="U4" s="148"/>
    </row>
    <row r="5" spans="1:21" ht="14.25" customHeight="1" x14ac:dyDescent="0.3">
      <c r="A5" s="154"/>
      <c r="B5" s="143"/>
      <c r="C5" s="143"/>
      <c r="D5" s="186"/>
      <c r="E5" s="186"/>
      <c r="F5" s="186"/>
      <c r="G5" s="30" t="s">
        <v>136</v>
      </c>
      <c r="H5" s="30"/>
      <c r="I5" s="186"/>
      <c r="J5" s="204" t="str">
        <f>_xlfn.CONCAT(Kontroloversigt!G30)</f>
        <v>Installations ingeniør/projekterende</v>
      </c>
      <c r="K5" s="205"/>
      <c r="L5" s="206"/>
      <c r="M5" s="148"/>
      <c r="N5" s="148"/>
      <c r="O5" s="148"/>
      <c r="P5" s="148"/>
      <c r="Q5" s="148"/>
      <c r="R5" s="148"/>
      <c r="S5" s="148"/>
      <c r="T5" s="148"/>
      <c r="U5" s="148"/>
    </row>
    <row r="6" spans="1:21" x14ac:dyDescent="0.3">
      <c r="A6" s="90" t="s">
        <v>137</v>
      </c>
      <c r="B6" s="186"/>
      <c r="C6" s="149" t="str">
        <f>_xlfn.CONCAT(Kontroloversigt!H30)</f>
        <v>DD.MM.ÅÅÅÅ</v>
      </c>
      <c r="D6" s="149"/>
      <c r="E6" s="149"/>
      <c r="F6" s="149"/>
      <c r="G6" s="186"/>
      <c r="H6" s="186"/>
      <c r="I6" s="186"/>
      <c r="J6" s="30"/>
      <c r="K6" s="30"/>
      <c r="L6" s="187"/>
      <c r="M6" s="148"/>
      <c r="N6" s="148"/>
      <c r="O6" s="148"/>
      <c r="P6" s="148"/>
      <c r="Q6" s="148"/>
      <c r="R6" s="148"/>
      <c r="S6" s="148"/>
      <c r="T6" s="148"/>
      <c r="U6" s="148"/>
    </row>
    <row r="7" spans="1:21" x14ac:dyDescent="0.3">
      <c r="A7" s="90" t="s">
        <v>138</v>
      </c>
      <c r="B7" s="186"/>
      <c r="C7" s="143" t="str">
        <f>_xlfn.CONCAT(Kontroloversigt!I30)</f>
        <v>Version 1</v>
      </c>
      <c r="D7" s="143"/>
      <c r="E7" s="143"/>
      <c r="F7" s="143"/>
      <c r="G7" s="30" t="s">
        <v>139</v>
      </c>
      <c r="H7" s="186"/>
      <c r="I7" s="143" t="s">
        <v>140</v>
      </c>
      <c r="J7" s="143"/>
      <c r="K7" s="143"/>
      <c r="L7" s="187"/>
      <c r="M7" s="148"/>
      <c r="N7" s="148"/>
      <c r="O7" s="148"/>
      <c r="P7" s="148"/>
      <c r="Q7" s="148"/>
      <c r="R7" s="148"/>
      <c r="S7" s="148"/>
      <c r="T7" s="148"/>
      <c r="U7" s="148"/>
    </row>
    <row r="8" spans="1:21" x14ac:dyDescent="0.3">
      <c r="A8" s="91" t="s">
        <v>141</v>
      </c>
      <c r="B8" s="150"/>
      <c r="C8" s="150" t="str">
        <f>_xlfn.CONCAT(Kontroloversigt!J30)</f>
        <v>-</v>
      </c>
      <c r="D8" s="150"/>
      <c r="E8" s="150"/>
      <c r="F8" s="150"/>
      <c r="G8" s="92" t="s">
        <v>142</v>
      </c>
      <c r="H8" s="189"/>
      <c r="I8" s="150" t="s">
        <v>143</v>
      </c>
      <c r="J8" s="179"/>
      <c r="K8" s="179"/>
      <c r="L8" s="190"/>
      <c r="M8" s="148"/>
      <c r="N8" s="148"/>
      <c r="O8" s="148"/>
      <c r="P8" s="148"/>
      <c r="Q8" s="148"/>
      <c r="R8" s="148"/>
      <c r="S8" s="148"/>
      <c r="T8" s="148"/>
      <c r="U8" s="148"/>
    </row>
    <row r="9" spans="1:21" x14ac:dyDescent="0.3">
      <c r="A9" s="5"/>
      <c r="B9" s="1"/>
      <c r="C9" s="4"/>
      <c r="D9" s="148"/>
      <c r="E9" s="148"/>
      <c r="F9" s="148"/>
      <c r="G9" s="148"/>
      <c r="H9" s="148"/>
      <c r="I9" s="148"/>
      <c r="J9" s="148"/>
      <c r="K9" s="148"/>
      <c r="L9" s="148"/>
      <c r="M9" s="148"/>
      <c r="N9" s="148"/>
      <c r="O9" s="148"/>
      <c r="P9" s="148"/>
      <c r="Q9" s="148"/>
      <c r="R9" s="148"/>
      <c r="S9" s="148"/>
      <c r="T9" s="148"/>
      <c r="U9" s="148"/>
    </row>
    <row r="10" spans="1:21" x14ac:dyDescent="0.3">
      <c r="A10" s="93" t="s">
        <v>144</v>
      </c>
      <c r="B10" s="94"/>
      <c r="C10" s="94"/>
      <c r="D10" s="94"/>
      <c r="E10" s="95"/>
      <c r="F10" s="96"/>
      <c r="G10" s="94" t="s">
        <v>145</v>
      </c>
      <c r="H10" s="94"/>
      <c r="I10" s="94"/>
      <c r="J10" s="94"/>
      <c r="K10" s="94"/>
      <c r="L10" s="95"/>
      <c r="M10" s="148"/>
      <c r="N10" s="148"/>
      <c r="O10" s="148"/>
      <c r="P10" s="148"/>
      <c r="Q10" s="148"/>
      <c r="R10" s="148"/>
      <c r="S10" s="148"/>
      <c r="T10" s="148"/>
      <c r="U10" s="148"/>
    </row>
    <row r="11" spans="1:21" ht="17.100000000000001" customHeight="1" x14ac:dyDescent="0.3">
      <c r="A11" s="97" t="s">
        <v>146</v>
      </c>
      <c r="B11" s="97"/>
      <c r="C11" s="97" t="s">
        <v>147</v>
      </c>
      <c r="D11" s="7" t="s">
        <v>148</v>
      </c>
      <c r="E11" s="7" t="s">
        <v>149</v>
      </c>
      <c r="F11" s="98"/>
      <c r="G11" s="230" t="s">
        <v>150</v>
      </c>
      <c r="H11" s="230"/>
      <c r="I11" s="230"/>
      <c r="J11" s="230"/>
      <c r="K11" s="230"/>
      <c r="L11" s="231"/>
      <c r="M11" s="148"/>
      <c r="N11" s="148"/>
      <c r="O11" s="148"/>
      <c r="P11" s="148"/>
      <c r="Q11" s="148"/>
      <c r="R11" s="148"/>
      <c r="S11" s="148"/>
      <c r="T11" s="148"/>
      <c r="U11" s="148"/>
    </row>
    <row r="12" spans="1:21" ht="17.100000000000001" customHeight="1" x14ac:dyDescent="0.3">
      <c r="A12" s="110" t="s">
        <v>151</v>
      </c>
      <c r="B12" s="100"/>
      <c r="C12" s="101"/>
      <c r="D12" s="109" t="s">
        <v>152</v>
      </c>
      <c r="E12" s="101"/>
      <c r="F12" s="102"/>
      <c r="G12" s="103"/>
      <c r="H12" s="104"/>
      <c r="I12" s="103"/>
      <c r="J12" s="104"/>
      <c r="K12" s="105"/>
      <c r="L12" s="104"/>
      <c r="M12" s="148"/>
      <c r="N12" s="148"/>
      <c r="O12" s="148"/>
      <c r="P12" s="148"/>
      <c r="Q12" s="148"/>
      <c r="R12" s="148"/>
      <c r="S12" s="148"/>
      <c r="T12" s="148"/>
      <c r="U12" s="148"/>
    </row>
    <row r="13" spans="1:21" ht="17.100000000000001" customHeight="1" x14ac:dyDescent="0.3">
      <c r="A13" s="99"/>
      <c r="B13" s="100"/>
      <c r="C13" s="101"/>
      <c r="D13" s="101"/>
      <c r="E13" s="101"/>
      <c r="F13" s="102"/>
      <c r="G13" s="103"/>
      <c r="H13" s="104"/>
      <c r="I13" s="103"/>
      <c r="J13" s="104"/>
      <c r="K13" s="105"/>
      <c r="L13" s="104"/>
      <c r="M13" s="148"/>
      <c r="N13" s="148"/>
      <c r="O13" s="148"/>
      <c r="P13" s="148"/>
      <c r="Q13" s="148"/>
      <c r="R13" s="148"/>
      <c r="S13" s="148"/>
      <c r="T13" s="148"/>
      <c r="U13" s="148"/>
    </row>
    <row r="14" spans="1:21" x14ac:dyDescent="0.3">
      <c r="A14" s="31"/>
      <c r="B14" s="31"/>
      <c r="C14" s="148"/>
      <c r="D14" s="148"/>
      <c r="E14" s="148"/>
      <c r="F14" s="148"/>
      <c r="G14" s="148"/>
      <c r="H14" s="148"/>
      <c r="I14" s="148"/>
      <c r="J14" s="148"/>
      <c r="K14" s="148"/>
      <c r="L14" s="148"/>
      <c r="M14" s="148"/>
      <c r="N14" s="148"/>
      <c r="O14" s="148"/>
      <c r="P14" s="148"/>
      <c r="Q14" s="148"/>
      <c r="R14" s="148"/>
      <c r="S14" s="148"/>
      <c r="T14" s="148"/>
      <c r="U14" s="148"/>
    </row>
    <row r="15" spans="1:21" x14ac:dyDescent="0.3">
      <c r="A15" s="106" t="s">
        <v>153</v>
      </c>
      <c r="B15" s="107"/>
      <c r="C15" s="191"/>
      <c r="D15" s="191"/>
      <c r="E15" s="191"/>
      <c r="F15" s="148"/>
      <c r="G15" s="223" t="s">
        <v>154</v>
      </c>
      <c r="H15" s="224"/>
      <c r="I15" s="224"/>
      <c r="J15" s="225"/>
      <c r="K15" s="226" t="s">
        <v>155</v>
      </c>
      <c r="L15" s="227"/>
      <c r="M15" s="148"/>
      <c r="N15" s="148"/>
      <c r="O15" s="148"/>
      <c r="P15" s="148"/>
      <c r="Q15" s="148"/>
      <c r="R15" s="148"/>
      <c r="S15" s="148"/>
      <c r="T15" s="148"/>
      <c r="U15" s="148"/>
    </row>
    <row r="16" spans="1:21" ht="33" customHeight="1" x14ac:dyDescent="0.3">
      <c r="A16" s="6" t="s">
        <v>156</v>
      </c>
      <c r="B16" s="97" t="s">
        <v>157</v>
      </c>
      <c r="C16" s="97" t="s">
        <v>158</v>
      </c>
      <c r="D16" s="7" t="s">
        <v>159</v>
      </c>
      <c r="E16" s="7" t="s">
        <v>160</v>
      </c>
      <c r="F16" s="47"/>
      <c r="G16" s="108" t="s">
        <v>161</v>
      </c>
      <c r="H16" s="7" t="s">
        <v>162</v>
      </c>
      <c r="I16" s="108" t="s">
        <v>163</v>
      </c>
      <c r="J16" s="7" t="s">
        <v>164</v>
      </c>
      <c r="K16" s="192" t="s">
        <v>165</v>
      </c>
      <c r="L16" s="192" t="s">
        <v>166</v>
      </c>
      <c r="M16" s="148"/>
      <c r="N16" s="148"/>
      <c r="O16" s="148"/>
      <c r="P16" s="148"/>
      <c r="Q16" s="148"/>
      <c r="R16" s="148"/>
      <c r="S16" s="148"/>
      <c r="T16" s="148"/>
      <c r="U16" s="148"/>
    </row>
    <row r="17" spans="1:14" s="89" customFormat="1" ht="28.8" x14ac:dyDescent="0.3">
      <c r="A17" s="197" t="s">
        <v>559</v>
      </c>
      <c r="B17" s="193" t="s">
        <v>560</v>
      </c>
      <c r="C17" s="193" t="s">
        <v>561</v>
      </c>
      <c r="D17" s="198" t="s">
        <v>562</v>
      </c>
      <c r="E17" s="199" t="s">
        <v>195</v>
      </c>
      <c r="F17" s="44"/>
      <c r="G17" s="43"/>
      <c r="H17" s="43"/>
      <c r="I17" s="43"/>
      <c r="J17" s="45"/>
      <c r="K17" s="43"/>
      <c r="L17" s="45"/>
      <c r="M17" s="148"/>
      <c r="N17" s="148"/>
    </row>
    <row r="18" spans="1:14" s="89" customFormat="1" ht="83.25" customHeight="1" x14ac:dyDescent="0.3">
      <c r="A18" s="197" t="s">
        <v>563</v>
      </c>
      <c r="B18" s="193" t="s">
        <v>91</v>
      </c>
      <c r="C18" s="193" t="s">
        <v>564</v>
      </c>
      <c r="D18" s="198" t="s">
        <v>201</v>
      </c>
      <c r="E18" s="199" t="s">
        <v>171</v>
      </c>
      <c r="F18" s="44"/>
      <c r="G18" s="43"/>
      <c r="H18" s="43"/>
      <c r="I18" s="43"/>
      <c r="J18" s="45"/>
      <c r="K18" s="43"/>
      <c r="L18" s="45"/>
      <c r="M18" s="148"/>
      <c r="N18" s="148"/>
    </row>
    <row r="19" spans="1:14" s="89" customFormat="1" ht="28.8" x14ac:dyDescent="0.3">
      <c r="A19" s="197" t="s">
        <v>565</v>
      </c>
      <c r="B19" s="193" t="s">
        <v>566</v>
      </c>
      <c r="C19" s="193" t="s">
        <v>567</v>
      </c>
      <c r="D19" s="198" t="s">
        <v>201</v>
      </c>
      <c r="E19" s="199" t="s">
        <v>171</v>
      </c>
      <c r="F19" s="44"/>
      <c r="G19" s="43"/>
      <c r="H19" s="43"/>
      <c r="I19" s="43"/>
      <c r="J19" s="45"/>
      <c r="K19" s="43"/>
      <c r="L19" s="45"/>
      <c r="M19" s="148"/>
      <c r="N19" s="32"/>
    </row>
    <row r="20" spans="1:14" s="89" customFormat="1" ht="43.2" x14ac:dyDescent="0.3">
      <c r="A20" s="197" t="s">
        <v>568</v>
      </c>
      <c r="B20" s="193" t="s">
        <v>569</v>
      </c>
      <c r="C20" s="193" t="s">
        <v>570</v>
      </c>
      <c r="D20" s="198" t="s">
        <v>201</v>
      </c>
      <c r="E20" s="199" t="s">
        <v>171</v>
      </c>
      <c r="F20" s="44"/>
      <c r="G20" s="43"/>
      <c r="H20" s="43"/>
      <c r="I20" s="43"/>
      <c r="J20" s="45"/>
      <c r="K20" s="43"/>
      <c r="L20" s="45"/>
      <c r="M20" s="148"/>
      <c r="N20" s="32"/>
    </row>
    <row r="21" spans="1:14" s="89" customFormat="1" ht="28.8" x14ac:dyDescent="0.3">
      <c r="A21" s="197" t="s">
        <v>571</v>
      </c>
      <c r="B21" s="193" t="s">
        <v>572</v>
      </c>
      <c r="C21" s="193" t="s">
        <v>573</v>
      </c>
      <c r="D21" s="198" t="s">
        <v>201</v>
      </c>
      <c r="E21" s="199" t="s">
        <v>171</v>
      </c>
      <c r="F21" s="44"/>
      <c r="G21" s="43"/>
      <c r="H21" s="43"/>
      <c r="I21" s="43"/>
      <c r="J21" s="45"/>
      <c r="K21" s="43"/>
      <c r="L21" s="45"/>
      <c r="M21" s="148"/>
      <c r="N21" s="148"/>
    </row>
    <row r="22" spans="1:14" s="89" customFormat="1" ht="57.6" x14ac:dyDescent="0.3">
      <c r="A22" s="197" t="s">
        <v>574</v>
      </c>
      <c r="B22" s="193" t="s">
        <v>575</v>
      </c>
      <c r="C22" s="193" t="s">
        <v>576</v>
      </c>
      <c r="D22" s="198" t="s">
        <v>201</v>
      </c>
      <c r="E22" s="199" t="s">
        <v>171</v>
      </c>
      <c r="F22" s="44"/>
      <c r="G22" s="43"/>
      <c r="H22" s="43"/>
      <c r="I22" s="43"/>
      <c r="J22" s="45"/>
      <c r="K22" s="43"/>
      <c r="L22" s="45"/>
      <c r="M22" s="148"/>
      <c r="N22" s="148"/>
    </row>
    <row r="23" spans="1:14" s="89" customFormat="1" ht="28.8" x14ac:dyDescent="0.3">
      <c r="A23" s="197" t="s">
        <v>577</v>
      </c>
      <c r="B23" s="193" t="s">
        <v>578</v>
      </c>
      <c r="C23" s="193" t="s">
        <v>579</v>
      </c>
      <c r="D23" s="198" t="s">
        <v>201</v>
      </c>
      <c r="E23" s="199" t="s">
        <v>171</v>
      </c>
      <c r="F23" s="148"/>
      <c r="G23" s="43"/>
      <c r="H23" s="43"/>
      <c r="I23" s="43"/>
      <c r="J23" s="45"/>
      <c r="K23" s="43"/>
      <c r="L23" s="45"/>
      <c r="M23" s="148"/>
      <c r="N23" s="148"/>
    </row>
    <row r="24" spans="1:14" s="89" customFormat="1" ht="23.25" customHeight="1" x14ac:dyDescent="0.3">
      <c r="A24" s="200" t="s">
        <v>580</v>
      </c>
      <c r="B24" s="58" t="s">
        <v>193</v>
      </c>
      <c r="C24" s="58" t="s">
        <v>217</v>
      </c>
      <c r="D24" s="119" t="s">
        <v>28</v>
      </c>
      <c r="E24" s="120" t="s">
        <v>195</v>
      </c>
      <c r="F24" s="153"/>
      <c r="G24" s="196"/>
      <c r="H24" s="196"/>
      <c r="I24" s="196"/>
      <c r="J24" s="196"/>
      <c r="K24" s="196"/>
      <c r="L24" s="196"/>
      <c r="M24" s="148"/>
      <c r="N24" s="148"/>
    </row>
    <row r="25" spans="1:14" s="89" customFormat="1" x14ac:dyDescent="0.3">
      <c r="A25" s="112"/>
      <c r="B25" s="113"/>
      <c r="C25" s="113"/>
      <c r="D25" s="113"/>
      <c r="E25" s="113"/>
      <c r="F25" s="153"/>
      <c r="G25" s="114"/>
      <c r="H25" s="114"/>
      <c r="I25" s="114"/>
      <c r="J25" s="44"/>
      <c r="K25" s="114"/>
      <c r="L25" s="44"/>
      <c r="M25" s="148"/>
      <c r="N25" s="148"/>
    </row>
    <row r="26" spans="1:14" s="89" customFormat="1" x14ac:dyDescent="0.3">
      <c r="A26" s="112"/>
      <c r="B26" s="113"/>
      <c r="C26" s="113"/>
      <c r="D26" s="113"/>
      <c r="E26" s="113"/>
      <c r="F26" s="153"/>
      <c r="G26" s="114"/>
      <c r="H26" s="114"/>
      <c r="I26" s="114"/>
      <c r="J26" s="44"/>
      <c r="K26" s="114"/>
      <c r="L26" s="44"/>
      <c r="M26" s="148"/>
      <c r="N26" s="148"/>
    </row>
    <row r="27" spans="1:14" s="89" customFormat="1" x14ac:dyDescent="0.3">
      <c r="A27" s="112"/>
      <c r="B27" s="113"/>
      <c r="C27" s="113"/>
      <c r="D27" s="113"/>
      <c r="E27" s="113"/>
      <c r="F27" s="153"/>
      <c r="G27" s="114"/>
      <c r="H27" s="114"/>
      <c r="I27" s="114"/>
      <c r="J27" s="44"/>
      <c r="K27" s="114"/>
      <c r="L27" s="44"/>
      <c r="M27" s="148"/>
      <c r="N27" s="148"/>
    </row>
    <row r="28" spans="1:14" s="89" customFormat="1" x14ac:dyDescent="0.3">
      <c r="A28" s="112"/>
      <c r="B28" s="194"/>
      <c r="C28" s="113"/>
      <c r="D28" s="113"/>
      <c r="E28" s="113"/>
      <c r="F28" s="153"/>
      <c r="G28" s="114"/>
      <c r="H28" s="114"/>
      <c r="I28" s="114"/>
      <c r="J28" s="44"/>
      <c r="K28" s="114"/>
      <c r="L28" s="44"/>
      <c r="M28" s="148"/>
      <c r="N28" s="148"/>
    </row>
    <row r="29" spans="1:14" x14ac:dyDescent="0.3">
      <c r="A29" s="112"/>
      <c r="B29" s="194"/>
      <c r="C29" s="113"/>
      <c r="D29" s="113"/>
      <c r="E29" s="113"/>
      <c r="F29" s="148"/>
      <c r="G29" s="114"/>
      <c r="H29" s="114"/>
      <c r="I29" s="114"/>
      <c r="J29" s="44"/>
      <c r="K29" s="114"/>
      <c r="L29" s="44"/>
      <c r="M29" s="148"/>
      <c r="N29" s="148"/>
    </row>
    <row r="30" spans="1:14" x14ac:dyDescent="0.3">
      <c r="A30" s="112"/>
      <c r="B30" s="113"/>
      <c r="C30" s="113"/>
      <c r="D30" s="113"/>
      <c r="E30" s="113"/>
      <c r="F30" s="148"/>
      <c r="G30" s="114"/>
      <c r="H30" s="114"/>
      <c r="I30" s="114"/>
      <c r="J30" s="44"/>
      <c r="K30" s="114"/>
      <c r="L30" s="44"/>
      <c r="M30" s="148"/>
      <c r="N30" s="148"/>
    </row>
    <row r="31" spans="1:14" x14ac:dyDescent="0.3">
      <c r="A31" s="112"/>
      <c r="B31" s="113"/>
      <c r="C31" s="113"/>
      <c r="D31" s="113"/>
      <c r="E31" s="113"/>
      <c r="F31" s="148"/>
      <c r="G31" s="114"/>
      <c r="H31" s="114"/>
      <c r="I31" s="114"/>
      <c r="J31" s="44"/>
      <c r="K31" s="114"/>
      <c r="L31" s="44"/>
      <c r="M31" s="148"/>
      <c r="N31" s="148"/>
    </row>
    <row r="32" spans="1:14" x14ac:dyDescent="0.3">
      <c r="A32" s="112"/>
      <c r="B32" s="112"/>
      <c r="C32" s="113"/>
      <c r="D32" s="112"/>
      <c r="E32" s="112"/>
      <c r="F32" s="148"/>
      <c r="G32" s="153"/>
      <c r="H32" s="153"/>
      <c r="I32" s="153"/>
      <c r="J32" s="153"/>
      <c r="K32" s="153"/>
      <c r="L32" s="153"/>
      <c r="M32" s="148"/>
      <c r="N32" s="148"/>
    </row>
    <row r="33" spans="1:12" x14ac:dyDescent="0.3">
      <c r="A33" s="112"/>
      <c r="B33" s="194"/>
      <c r="C33" s="113"/>
      <c r="D33" s="113"/>
      <c r="E33" s="113"/>
      <c r="F33" s="148"/>
      <c r="G33" s="114"/>
      <c r="H33" s="114"/>
      <c r="I33" s="114"/>
      <c r="J33" s="44"/>
      <c r="K33" s="114"/>
      <c r="L33" s="44"/>
    </row>
    <row r="34" spans="1:12" x14ac:dyDescent="0.3">
      <c r="A34" s="112"/>
      <c r="B34" s="113"/>
      <c r="C34" s="113"/>
      <c r="D34" s="113"/>
      <c r="E34" s="113"/>
      <c r="F34" s="148"/>
      <c r="G34" s="114"/>
      <c r="H34" s="114"/>
      <c r="I34" s="114"/>
      <c r="J34" s="44"/>
      <c r="K34" s="114"/>
      <c r="L34" s="44"/>
    </row>
    <row r="35" spans="1:12" x14ac:dyDescent="0.3">
      <c r="A35" s="112"/>
      <c r="B35" s="113"/>
      <c r="C35" s="113"/>
      <c r="D35" s="113"/>
      <c r="E35" s="113"/>
      <c r="F35" s="148"/>
      <c r="G35" s="114"/>
      <c r="H35" s="114"/>
      <c r="I35" s="114"/>
      <c r="J35" s="44"/>
      <c r="K35" s="114"/>
      <c r="L35" s="44"/>
    </row>
    <row r="36" spans="1:12" x14ac:dyDescent="0.3">
      <c r="A36" s="112"/>
      <c r="B36" s="112"/>
      <c r="C36" s="113"/>
      <c r="D36" s="112"/>
      <c r="E36" s="112"/>
      <c r="F36" s="148"/>
      <c r="G36" s="153"/>
      <c r="H36" s="153"/>
      <c r="I36" s="153"/>
      <c r="J36" s="153"/>
      <c r="K36" s="153"/>
      <c r="L36" s="153"/>
    </row>
  </sheetData>
  <mergeCells count="5">
    <mergeCell ref="G15:J15"/>
    <mergeCell ref="K15:L15"/>
    <mergeCell ref="I2:L2"/>
    <mergeCell ref="I3:L3"/>
    <mergeCell ref="G11:L11"/>
  </mergeCells>
  <pageMargins left="0.25" right="0.25" top="0.83333333333333337" bottom="0.75" header="0.3" footer="0.3"/>
  <pageSetup paperSize="9" scale="70" orientation="landscape" r:id="rId1"/>
  <headerFooter>
    <oddHeader>&amp;L&amp;G</oddHeader>
    <oddFooter>&amp;R&amp;P(&amp;N)</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53566-2266-4BF0-A150-42F066C6382A}">
  <sheetPr>
    <pageSetUpPr fitToPage="1"/>
  </sheetPr>
  <dimension ref="A1:U36"/>
  <sheetViews>
    <sheetView tabSelected="1" view="pageLayout" topLeftCell="D25" zoomScaleNormal="100" workbookViewId="0">
      <selection activeCell="H31" sqref="H31"/>
    </sheetView>
  </sheetViews>
  <sheetFormatPr defaultColWidth="10.8984375" defaultRowHeight="14.4" x14ac:dyDescent="0.3"/>
  <cols>
    <col min="1" max="1" width="7.19921875" style="8" customWidth="1"/>
    <col min="2" max="2" width="27.69921875" style="8" customWidth="1"/>
    <col min="3" max="3" width="56" style="8" customWidth="1"/>
    <col min="4" max="4" width="20.3984375" style="8" customWidth="1"/>
    <col min="5" max="5" width="13.8984375" style="8" customWidth="1"/>
    <col min="6" max="6" width="1.8984375" style="8" customWidth="1"/>
    <col min="7" max="7" width="7.19921875" style="8" customWidth="1"/>
    <col min="8" max="8" width="9.3984375" style="8" customWidth="1"/>
    <col min="9" max="9" width="9.59765625" style="8" customWidth="1"/>
    <col min="10" max="10" width="12.09765625" style="8" customWidth="1"/>
    <col min="11" max="11" width="11.8984375" style="8" customWidth="1"/>
    <col min="12" max="12" width="10.19921875" style="8" customWidth="1"/>
    <col min="13" max="16384" width="10.8984375" style="8"/>
  </cols>
  <sheetData>
    <row r="1" spans="1:21" s="35" customFormat="1" ht="21" x14ac:dyDescent="0.3">
      <c r="A1" s="33" t="str">
        <f>_xlfn.CONCAT(Kontroloversigt!C1)</f>
        <v>BRANDTEKNISK KONTROLPLAN OG KONTROLRAPPORT FOR PROJEKTERING</v>
      </c>
      <c r="B1" s="34"/>
      <c r="C1" s="34"/>
      <c r="D1" s="87"/>
      <c r="E1" s="34"/>
      <c r="F1" s="34"/>
      <c r="G1" s="34" t="str">
        <f>_xlfn.CONCAT(Kontroloversigt!B31)</f>
        <v>Brandtætning af installationsgennemføringer</v>
      </c>
      <c r="H1" s="34"/>
      <c r="I1" s="34"/>
      <c r="J1" s="34"/>
      <c r="K1" s="34"/>
      <c r="L1" s="88" t="str">
        <f>_xlfn.CONCAT(Kontroloversigt!A31)</f>
        <v>BTÆT</v>
      </c>
    </row>
    <row r="2" spans="1:21" x14ac:dyDescent="0.3">
      <c r="A2" s="9" t="s">
        <v>132</v>
      </c>
      <c r="B2" s="143"/>
      <c r="C2" s="143" t="str">
        <f>_xlfn.CONCAT(Kontroloversigt!C2,Kontroloversigt!D2)</f>
        <v>Skriv Projektnummer_!Skriv Projektnavn!</v>
      </c>
      <c r="D2" s="186"/>
      <c r="E2" s="186"/>
      <c r="F2" s="186"/>
      <c r="G2" s="10" t="s">
        <v>133</v>
      </c>
      <c r="H2" s="10"/>
      <c r="I2" s="228" t="str">
        <f>_xlfn.CONCAT(Kontroloversigt!D2,Kontroloversigt!E31)</f>
        <v>Skriv Projektnavn!_M08_C10.2_KPLA_KRAP_P_BTÆT</v>
      </c>
      <c r="J2" s="228"/>
      <c r="K2" s="228"/>
      <c r="L2" s="229"/>
      <c r="M2" s="148"/>
      <c r="N2" s="148"/>
      <c r="O2" s="148"/>
      <c r="P2" s="148"/>
      <c r="Q2" s="148"/>
      <c r="R2" s="148"/>
      <c r="S2" s="148"/>
      <c r="T2" s="148"/>
      <c r="U2" s="148"/>
    </row>
    <row r="3" spans="1:21" x14ac:dyDescent="0.3">
      <c r="A3" s="9" t="s">
        <v>134</v>
      </c>
      <c r="B3" s="143"/>
      <c r="C3" s="143" t="str">
        <f>_xlfn.CONCAT(Kontroloversigt!C3)</f>
        <v>Skriv Adresse!</v>
      </c>
      <c r="D3" s="186"/>
      <c r="E3" s="186"/>
      <c r="F3" s="186"/>
      <c r="G3" s="30" t="s">
        <v>135</v>
      </c>
      <c r="H3" s="30"/>
      <c r="I3" s="228" t="str">
        <f>_xlfn.CONCAT(Kontroloversigt!B31)</f>
        <v>Brandtætning af installationsgennemføringer</v>
      </c>
      <c r="J3" s="228"/>
      <c r="K3" s="228"/>
      <c r="L3" s="229"/>
      <c r="M3" s="148"/>
      <c r="N3" s="148"/>
      <c r="O3" s="148"/>
      <c r="P3" s="148"/>
      <c r="Q3" s="148"/>
      <c r="R3" s="148"/>
      <c r="S3" s="148"/>
      <c r="T3" s="148"/>
      <c r="U3" s="148"/>
    </row>
    <row r="4" spans="1:21" x14ac:dyDescent="0.3">
      <c r="A4" s="9" t="s">
        <v>11</v>
      </c>
      <c r="B4" s="143"/>
      <c r="C4" s="143" t="str">
        <f>_xlfn.CONCAT(Kontroloversigt!C4)</f>
        <v>Skriv matrikel nr.!</v>
      </c>
      <c r="D4" s="186"/>
      <c r="E4" s="186"/>
      <c r="F4" s="186"/>
      <c r="G4" s="143"/>
      <c r="H4" s="143"/>
      <c r="I4" s="143"/>
      <c r="J4" s="143"/>
      <c r="K4" s="143"/>
      <c r="L4" s="187"/>
      <c r="M4" s="148"/>
      <c r="N4" s="148"/>
      <c r="O4" s="148"/>
      <c r="P4" s="148"/>
      <c r="Q4" s="148"/>
      <c r="R4" s="148"/>
      <c r="S4" s="148"/>
      <c r="T4" s="148"/>
      <c r="U4" s="148"/>
    </row>
    <row r="5" spans="1:21" ht="15.75" customHeight="1" x14ac:dyDescent="0.3">
      <c r="A5" s="154"/>
      <c r="B5" s="143"/>
      <c r="C5" s="143"/>
      <c r="D5" s="186"/>
      <c r="E5" s="186"/>
      <c r="F5" s="186"/>
      <c r="G5" s="30" t="s">
        <v>136</v>
      </c>
      <c r="H5" s="30"/>
      <c r="I5" s="186"/>
      <c r="J5" s="204" t="str">
        <f>_xlfn.CONCAT(Kontroloversigt!G31)</f>
        <v>Installations ingeniør/projekterende</v>
      </c>
      <c r="K5" s="205"/>
      <c r="L5" s="206"/>
      <c r="M5" s="148"/>
      <c r="N5" s="148"/>
      <c r="O5" s="148"/>
      <c r="P5" s="148"/>
      <c r="Q5" s="148"/>
      <c r="R5" s="148"/>
      <c r="S5" s="148"/>
      <c r="T5" s="148"/>
      <c r="U5" s="148"/>
    </row>
    <row r="6" spans="1:21" x14ac:dyDescent="0.3">
      <c r="A6" s="90" t="s">
        <v>137</v>
      </c>
      <c r="B6" s="186"/>
      <c r="C6" s="149" t="str">
        <f>_xlfn.CONCAT(Kontroloversigt!H31)</f>
        <v>DD.MM.ÅÅÅÅ</v>
      </c>
      <c r="D6" s="149"/>
      <c r="E6" s="149"/>
      <c r="F6" s="149"/>
      <c r="G6" s="186"/>
      <c r="H6" s="186"/>
      <c r="I6" s="186"/>
      <c r="J6" s="30"/>
      <c r="K6" s="30"/>
      <c r="L6" s="187"/>
      <c r="M6" s="148"/>
      <c r="N6" s="148"/>
      <c r="O6" s="148"/>
      <c r="P6" s="148"/>
      <c r="Q6" s="148"/>
      <c r="R6" s="148"/>
      <c r="S6" s="148"/>
      <c r="T6" s="148"/>
      <c r="U6" s="148"/>
    </row>
    <row r="7" spans="1:21" x14ac:dyDescent="0.3">
      <c r="A7" s="90" t="s">
        <v>138</v>
      </c>
      <c r="B7" s="186"/>
      <c r="C7" s="143" t="str">
        <f>_xlfn.CONCAT(Kontroloversigt!I31)</f>
        <v>Version 1</v>
      </c>
      <c r="D7" s="143"/>
      <c r="E7" s="143"/>
      <c r="F7" s="143"/>
      <c r="G7" s="30" t="s">
        <v>139</v>
      </c>
      <c r="H7" s="186"/>
      <c r="I7" s="143" t="s">
        <v>140</v>
      </c>
      <c r="J7" s="143"/>
      <c r="K7" s="143"/>
      <c r="L7" s="187"/>
      <c r="M7" s="148"/>
      <c r="N7" s="148"/>
      <c r="O7" s="148"/>
      <c r="P7" s="148"/>
      <c r="Q7" s="148"/>
      <c r="R7" s="148"/>
      <c r="S7" s="148"/>
      <c r="T7" s="148"/>
      <c r="U7" s="148"/>
    </row>
    <row r="8" spans="1:21" x14ac:dyDescent="0.3">
      <c r="A8" s="91" t="s">
        <v>141</v>
      </c>
      <c r="B8" s="150"/>
      <c r="C8" s="150" t="str">
        <f>_xlfn.CONCAT(Kontroloversigt!J27)</f>
        <v>-</v>
      </c>
      <c r="D8" s="150"/>
      <c r="E8" s="150"/>
      <c r="F8" s="150"/>
      <c r="G8" s="92" t="s">
        <v>142</v>
      </c>
      <c r="H8" s="189"/>
      <c r="I8" s="150" t="s">
        <v>143</v>
      </c>
      <c r="J8" s="179"/>
      <c r="K8" s="179"/>
      <c r="L8" s="190"/>
      <c r="M8" s="148"/>
      <c r="N8" s="148"/>
      <c r="O8" s="148"/>
      <c r="P8" s="148"/>
      <c r="Q8" s="148"/>
      <c r="R8" s="148"/>
      <c r="S8" s="148"/>
      <c r="T8" s="148"/>
      <c r="U8" s="148"/>
    </row>
    <row r="9" spans="1:21" x14ac:dyDescent="0.3">
      <c r="A9" s="5"/>
      <c r="B9" s="1"/>
      <c r="C9" s="4"/>
      <c r="D9" s="148"/>
      <c r="E9" s="148"/>
      <c r="F9" s="148"/>
      <c r="G9" s="148"/>
      <c r="H9" s="148"/>
      <c r="I9" s="148"/>
      <c r="J9" s="148"/>
      <c r="K9" s="148"/>
      <c r="L9" s="148"/>
      <c r="M9" s="148"/>
      <c r="N9" s="148"/>
      <c r="O9" s="148"/>
      <c r="P9" s="148"/>
      <c r="Q9" s="148"/>
      <c r="R9" s="148"/>
      <c r="S9" s="148"/>
      <c r="T9" s="148"/>
      <c r="U9" s="148"/>
    </row>
    <row r="10" spans="1:21" x14ac:dyDescent="0.3">
      <c r="A10" s="93" t="s">
        <v>144</v>
      </c>
      <c r="B10" s="94"/>
      <c r="C10" s="94"/>
      <c r="D10" s="94"/>
      <c r="E10" s="95"/>
      <c r="F10" s="96"/>
      <c r="G10" s="94" t="s">
        <v>145</v>
      </c>
      <c r="H10" s="94"/>
      <c r="I10" s="94"/>
      <c r="J10" s="94"/>
      <c r="K10" s="94"/>
      <c r="L10" s="95"/>
      <c r="M10" s="148"/>
      <c r="N10" s="148"/>
      <c r="O10" s="148"/>
      <c r="P10" s="148"/>
      <c r="Q10" s="148"/>
      <c r="R10" s="148"/>
      <c r="S10" s="148"/>
      <c r="T10" s="148"/>
      <c r="U10" s="148"/>
    </row>
    <row r="11" spans="1:21" ht="17.100000000000001" customHeight="1" x14ac:dyDescent="0.3">
      <c r="A11" s="97" t="s">
        <v>146</v>
      </c>
      <c r="B11" s="97"/>
      <c r="C11" s="97" t="s">
        <v>147</v>
      </c>
      <c r="D11" s="7" t="s">
        <v>148</v>
      </c>
      <c r="E11" s="7" t="s">
        <v>149</v>
      </c>
      <c r="F11" s="98"/>
      <c r="G11" s="230" t="s">
        <v>150</v>
      </c>
      <c r="H11" s="230"/>
      <c r="I11" s="230"/>
      <c r="J11" s="230"/>
      <c r="K11" s="230"/>
      <c r="L11" s="231"/>
      <c r="M11" s="148"/>
      <c r="N11" s="148"/>
      <c r="O11" s="148"/>
      <c r="P11" s="148"/>
      <c r="Q11" s="148"/>
      <c r="R11" s="148"/>
      <c r="S11" s="148"/>
      <c r="T11" s="148"/>
      <c r="U11" s="148"/>
    </row>
    <row r="12" spans="1:21" ht="17.100000000000001" customHeight="1" x14ac:dyDescent="0.3">
      <c r="A12" s="110" t="s">
        <v>151</v>
      </c>
      <c r="B12" s="100"/>
      <c r="C12" s="101"/>
      <c r="D12" s="109" t="s">
        <v>152</v>
      </c>
      <c r="E12" s="101"/>
      <c r="F12" s="102"/>
      <c r="G12" s="103"/>
      <c r="H12" s="104"/>
      <c r="I12" s="103"/>
      <c r="J12" s="104"/>
      <c r="K12" s="105"/>
      <c r="L12" s="104"/>
      <c r="M12" s="148"/>
      <c r="N12" s="148"/>
      <c r="O12" s="148"/>
      <c r="P12" s="148"/>
      <c r="Q12" s="148"/>
      <c r="R12" s="148"/>
      <c r="S12" s="148"/>
      <c r="T12" s="148"/>
      <c r="U12" s="148"/>
    </row>
    <row r="13" spans="1:21" ht="17.100000000000001" customHeight="1" x14ac:dyDescent="0.3">
      <c r="A13" s="99"/>
      <c r="B13" s="100"/>
      <c r="C13" s="101"/>
      <c r="D13" s="101"/>
      <c r="E13" s="101"/>
      <c r="F13" s="102"/>
      <c r="G13" s="103"/>
      <c r="H13" s="104"/>
      <c r="I13" s="103"/>
      <c r="J13" s="104"/>
      <c r="K13" s="105"/>
      <c r="L13" s="104"/>
      <c r="M13" s="148"/>
      <c r="N13" s="148"/>
      <c r="O13" s="148"/>
      <c r="P13" s="148"/>
      <c r="Q13" s="148"/>
      <c r="R13" s="148"/>
      <c r="S13" s="148"/>
      <c r="T13" s="148"/>
      <c r="U13" s="148"/>
    </row>
    <row r="14" spans="1:21" x14ac:dyDescent="0.3">
      <c r="A14" s="31"/>
      <c r="B14" s="31"/>
      <c r="C14" s="148"/>
      <c r="D14" s="148"/>
      <c r="E14" s="148"/>
      <c r="F14" s="148"/>
      <c r="G14" s="148"/>
      <c r="H14" s="148"/>
      <c r="I14" s="148"/>
      <c r="J14" s="148"/>
      <c r="K14" s="148"/>
      <c r="L14" s="148"/>
      <c r="M14" s="148"/>
      <c r="N14" s="148"/>
      <c r="O14" s="148"/>
      <c r="P14" s="148"/>
      <c r="Q14" s="148"/>
      <c r="R14" s="148"/>
      <c r="S14" s="148"/>
      <c r="T14" s="148"/>
      <c r="U14" s="148"/>
    </row>
    <row r="15" spans="1:21" x14ac:dyDescent="0.3">
      <c r="A15" s="106" t="s">
        <v>153</v>
      </c>
      <c r="B15" s="107"/>
      <c r="C15" s="191"/>
      <c r="D15" s="191"/>
      <c r="E15" s="191"/>
      <c r="F15" s="148"/>
      <c r="G15" s="223" t="s">
        <v>154</v>
      </c>
      <c r="H15" s="224"/>
      <c r="I15" s="224"/>
      <c r="J15" s="225"/>
      <c r="K15" s="226" t="s">
        <v>155</v>
      </c>
      <c r="L15" s="227"/>
      <c r="M15" s="148"/>
      <c r="N15" s="148"/>
      <c r="O15" s="148"/>
      <c r="P15" s="148"/>
      <c r="Q15" s="148"/>
      <c r="R15" s="148"/>
      <c r="S15" s="148"/>
      <c r="T15" s="148"/>
      <c r="U15" s="148"/>
    </row>
    <row r="16" spans="1:21" ht="33" customHeight="1" x14ac:dyDescent="0.3">
      <c r="A16" s="6" t="s">
        <v>156</v>
      </c>
      <c r="B16" s="97" t="s">
        <v>157</v>
      </c>
      <c r="C16" s="97" t="s">
        <v>158</v>
      </c>
      <c r="D16" s="7" t="s">
        <v>159</v>
      </c>
      <c r="E16" s="7" t="s">
        <v>160</v>
      </c>
      <c r="F16" s="47"/>
      <c r="G16" s="108" t="s">
        <v>161</v>
      </c>
      <c r="H16" s="7" t="s">
        <v>162</v>
      </c>
      <c r="I16" s="108" t="s">
        <v>163</v>
      </c>
      <c r="J16" s="7" t="s">
        <v>164</v>
      </c>
      <c r="K16" s="192" t="s">
        <v>165</v>
      </c>
      <c r="L16" s="192" t="s">
        <v>166</v>
      </c>
      <c r="M16" s="148"/>
      <c r="N16" s="148"/>
      <c r="O16" s="148"/>
      <c r="P16" s="148"/>
      <c r="Q16" s="148"/>
      <c r="R16" s="148"/>
      <c r="S16" s="148"/>
      <c r="T16" s="148"/>
      <c r="U16" s="148"/>
    </row>
    <row r="17" spans="1:14" s="89" customFormat="1" ht="28.8" x14ac:dyDescent="0.3">
      <c r="A17" s="207" t="s">
        <v>581</v>
      </c>
      <c r="B17" s="193" t="s">
        <v>484</v>
      </c>
      <c r="C17" s="193" t="s">
        <v>582</v>
      </c>
      <c r="D17" s="62" t="s">
        <v>201</v>
      </c>
      <c r="E17" s="199" t="s">
        <v>195</v>
      </c>
      <c r="F17" s="44"/>
      <c r="G17" s="43"/>
      <c r="H17" s="43"/>
      <c r="I17" s="43"/>
      <c r="J17" s="45"/>
      <c r="K17" s="43"/>
      <c r="L17" s="45"/>
      <c r="M17" s="148"/>
      <c r="N17" s="148"/>
    </row>
    <row r="18" spans="1:14" s="89" customFormat="1" ht="115.2" x14ac:dyDescent="0.3">
      <c r="A18" s="207" t="s">
        <v>583</v>
      </c>
      <c r="B18" s="193" t="s">
        <v>584</v>
      </c>
      <c r="C18" s="193" t="s">
        <v>585</v>
      </c>
      <c r="D18" s="193" t="s">
        <v>586</v>
      </c>
      <c r="E18" s="199" t="s">
        <v>171</v>
      </c>
      <c r="F18" s="44"/>
      <c r="G18" s="43"/>
      <c r="H18" s="43"/>
      <c r="I18" s="43"/>
      <c r="J18" s="45"/>
      <c r="K18" s="43"/>
      <c r="L18" s="45"/>
      <c r="M18" s="148"/>
      <c r="N18" s="148"/>
    </row>
    <row r="19" spans="1:14" s="89" customFormat="1" ht="86.4" x14ac:dyDescent="0.3">
      <c r="A19" s="207" t="s">
        <v>587</v>
      </c>
      <c r="B19" s="193" t="s">
        <v>588</v>
      </c>
      <c r="C19" s="193" t="s">
        <v>589</v>
      </c>
      <c r="D19" s="193" t="s">
        <v>586</v>
      </c>
      <c r="E19" s="199" t="s">
        <v>171</v>
      </c>
      <c r="F19" s="44"/>
      <c r="G19" s="43"/>
      <c r="H19" s="43"/>
      <c r="I19" s="43"/>
      <c r="J19" s="45"/>
      <c r="K19" s="43"/>
      <c r="L19" s="45"/>
      <c r="M19" s="148"/>
      <c r="N19" s="32"/>
    </row>
    <row r="20" spans="1:14" s="89" customFormat="1" ht="72" x14ac:dyDescent="0.3">
      <c r="A20" s="207" t="s">
        <v>590</v>
      </c>
      <c r="B20" s="193" t="s">
        <v>591</v>
      </c>
      <c r="C20" s="193" t="s">
        <v>592</v>
      </c>
      <c r="D20" s="193" t="s">
        <v>586</v>
      </c>
      <c r="E20" s="199" t="s">
        <v>171</v>
      </c>
      <c r="F20" s="44"/>
      <c r="G20" s="43"/>
      <c r="H20" s="43"/>
      <c r="I20" s="43"/>
      <c r="J20" s="45"/>
      <c r="K20" s="43"/>
      <c r="L20" s="45"/>
      <c r="M20" s="148"/>
      <c r="N20" s="32"/>
    </row>
    <row r="21" spans="1:14" s="89" customFormat="1" ht="86.4" x14ac:dyDescent="0.3">
      <c r="A21" s="207" t="s">
        <v>593</v>
      </c>
      <c r="B21" s="193" t="s">
        <v>594</v>
      </c>
      <c r="C21" s="193" t="s">
        <v>595</v>
      </c>
      <c r="D21" s="193" t="s">
        <v>586</v>
      </c>
      <c r="E21" s="199" t="s">
        <v>171</v>
      </c>
      <c r="F21" s="44"/>
      <c r="G21" s="43"/>
      <c r="H21" s="43"/>
      <c r="I21" s="43"/>
      <c r="J21" s="45"/>
      <c r="K21" s="43"/>
      <c r="L21" s="45"/>
      <c r="M21" s="148"/>
      <c r="N21" s="148"/>
    </row>
    <row r="22" spans="1:14" s="89" customFormat="1" ht="43.2" x14ac:dyDescent="0.3">
      <c r="A22" s="207" t="s">
        <v>596</v>
      </c>
      <c r="B22" s="193" t="s">
        <v>597</v>
      </c>
      <c r="C22" s="193" t="s">
        <v>598</v>
      </c>
      <c r="D22" s="193" t="s">
        <v>586</v>
      </c>
      <c r="E22" s="199" t="s">
        <v>171</v>
      </c>
      <c r="F22" s="44"/>
      <c r="G22" s="43"/>
      <c r="H22" s="43"/>
      <c r="I22" s="43"/>
      <c r="J22" s="45"/>
      <c r="K22" s="43"/>
      <c r="L22" s="45"/>
      <c r="M22" s="148"/>
      <c r="N22" s="148"/>
    </row>
    <row r="23" spans="1:14" s="89" customFormat="1" ht="28.8" x14ac:dyDescent="0.3">
      <c r="A23" s="207" t="s">
        <v>599</v>
      </c>
      <c r="B23" s="193" t="s">
        <v>600</v>
      </c>
      <c r="C23" s="193" t="s">
        <v>601</v>
      </c>
      <c r="D23" s="193" t="s">
        <v>320</v>
      </c>
      <c r="E23" s="199" t="s">
        <v>171</v>
      </c>
      <c r="F23" s="148"/>
      <c r="G23" s="43"/>
      <c r="H23" s="43"/>
      <c r="I23" s="43"/>
      <c r="J23" s="45"/>
      <c r="K23" s="43"/>
      <c r="L23" s="45"/>
      <c r="M23" s="148"/>
      <c r="N23" s="148"/>
    </row>
    <row r="24" spans="1:14" s="89" customFormat="1" ht="43.2" x14ac:dyDescent="0.3">
      <c r="A24" s="207" t="s">
        <v>602</v>
      </c>
      <c r="B24" s="193" t="s">
        <v>603</v>
      </c>
      <c r="C24" s="193" t="s">
        <v>604</v>
      </c>
      <c r="D24" s="193" t="s">
        <v>320</v>
      </c>
      <c r="E24" s="199" t="s">
        <v>171</v>
      </c>
      <c r="F24" s="153"/>
      <c r="G24" s="196"/>
      <c r="H24" s="196"/>
      <c r="I24" s="196"/>
      <c r="J24" s="196"/>
      <c r="K24" s="196"/>
      <c r="L24" s="196"/>
      <c r="M24" s="148"/>
      <c r="N24" s="148"/>
    </row>
    <row r="25" spans="1:14" s="89" customFormat="1" x14ac:dyDescent="0.3">
      <c r="A25" s="207" t="s">
        <v>605</v>
      </c>
      <c r="B25" s="56" t="s">
        <v>193</v>
      </c>
      <c r="C25" s="56" t="s">
        <v>217</v>
      </c>
      <c r="D25" s="60" t="s">
        <v>28</v>
      </c>
      <c r="E25" s="61" t="s">
        <v>195</v>
      </c>
      <c r="F25" s="153"/>
      <c r="G25" s="43"/>
      <c r="H25" s="43"/>
      <c r="I25" s="43"/>
      <c r="J25" s="45"/>
      <c r="K25" s="43"/>
      <c r="L25" s="45"/>
      <c r="M25" s="148"/>
      <c r="N25" s="148"/>
    </row>
    <row r="26" spans="1:14" s="89" customFormat="1" x14ac:dyDescent="0.3">
      <c r="A26" s="112"/>
      <c r="B26" s="113"/>
      <c r="C26" s="113"/>
      <c r="D26" s="113"/>
      <c r="E26" s="113"/>
      <c r="F26" s="153"/>
      <c r="G26" s="114"/>
      <c r="H26" s="114"/>
      <c r="I26" s="114"/>
      <c r="J26" s="44"/>
      <c r="K26" s="114"/>
      <c r="L26" s="44"/>
      <c r="M26" s="148"/>
      <c r="N26" s="148"/>
    </row>
    <row r="27" spans="1:14" s="89" customFormat="1" x14ac:dyDescent="0.3">
      <c r="A27" s="112"/>
      <c r="B27" s="113"/>
      <c r="C27" s="113"/>
      <c r="D27" s="113"/>
      <c r="E27" s="113"/>
      <c r="F27" s="153"/>
      <c r="G27" s="114"/>
      <c r="H27" s="114"/>
      <c r="I27" s="114"/>
      <c r="J27" s="44"/>
      <c r="K27" s="114"/>
      <c r="L27" s="44"/>
      <c r="M27" s="148"/>
      <c r="N27" s="148"/>
    </row>
    <row r="28" spans="1:14" s="89" customFormat="1" x14ac:dyDescent="0.3">
      <c r="A28" s="112"/>
      <c r="B28" s="194"/>
      <c r="C28" s="113"/>
      <c r="D28" s="113"/>
      <c r="E28" s="113"/>
      <c r="F28" s="153"/>
      <c r="G28" s="114"/>
      <c r="H28" s="114"/>
      <c r="I28" s="114"/>
      <c r="J28" s="44"/>
      <c r="K28" s="114"/>
      <c r="L28" s="44"/>
      <c r="M28" s="148"/>
      <c r="N28" s="148"/>
    </row>
    <row r="29" spans="1:14" x14ac:dyDescent="0.3">
      <c r="A29" s="112"/>
      <c r="B29" s="194"/>
      <c r="C29" s="113"/>
      <c r="D29" s="113"/>
      <c r="E29" s="113"/>
      <c r="F29" s="148"/>
      <c r="G29" s="114"/>
      <c r="H29" s="114"/>
      <c r="I29" s="114"/>
      <c r="J29" s="44"/>
      <c r="K29" s="114"/>
      <c r="L29" s="44"/>
      <c r="M29" s="148"/>
      <c r="N29" s="148"/>
    </row>
    <row r="30" spans="1:14" x14ac:dyDescent="0.3">
      <c r="A30" s="112"/>
      <c r="B30" s="113"/>
      <c r="C30" s="113"/>
      <c r="D30" s="113"/>
      <c r="E30" s="113"/>
      <c r="F30" s="148"/>
      <c r="G30" s="114"/>
      <c r="H30" s="114"/>
      <c r="I30" s="114"/>
      <c r="J30" s="44"/>
      <c r="K30" s="114"/>
      <c r="L30" s="44"/>
      <c r="M30" s="148"/>
      <c r="N30" s="148"/>
    </row>
    <row r="31" spans="1:14" x14ac:dyDescent="0.3">
      <c r="A31" s="112"/>
      <c r="B31" s="113"/>
      <c r="C31" s="113"/>
      <c r="D31" s="113"/>
      <c r="E31" s="113"/>
      <c r="F31" s="148"/>
      <c r="G31" s="114"/>
      <c r="H31" s="114"/>
      <c r="I31" s="114"/>
      <c r="J31" s="44"/>
      <c r="K31" s="114"/>
      <c r="L31" s="44"/>
      <c r="M31" s="148"/>
      <c r="N31" s="148"/>
    </row>
    <row r="32" spans="1:14" x14ac:dyDescent="0.3">
      <c r="A32" s="112"/>
      <c r="B32" s="112"/>
      <c r="C32" s="113"/>
      <c r="D32" s="112"/>
      <c r="E32" s="112"/>
      <c r="F32" s="148"/>
      <c r="G32" s="153"/>
      <c r="H32" s="153"/>
      <c r="I32" s="153"/>
      <c r="J32" s="153"/>
      <c r="K32" s="153"/>
      <c r="L32" s="153"/>
      <c r="M32" s="148"/>
      <c r="N32" s="148"/>
    </row>
    <row r="33" spans="1:12" x14ac:dyDescent="0.3">
      <c r="A33" s="112"/>
      <c r="B33" s="194"/>
      <c r="C33" s="113"/>
      <c r="D33" s="113"/>
      <c r="E33" s="113"/>
      <c r="F33" s="148"/>
      <c r="G33" s="114"/>
      <c r="H33" s="114"/>
      <c r="I33" s="114"/>
      <c r="J33" s="44"/>
      <c r="K33" s="114"/>
      <c r="L33" s="44"/>
    </row>
    <row r="34" spans="1:12" x14ac:dyDescent="0.3">
      <c r="A34" s="112"/>
      <c r="B34" s="113"/>
      <c r="C34" s="113"/>
      <c r="D34" s="113"/>
      <c r="E34" s="113"/>
      <c r="F34" s="148"/>
      <c r="G34" s="114"/>
      <c r="H34" s="114"/>
      <c r="I34" s="114"/>
      <c r="J34" s="44"/>
      <c r="K34" s="114"/>
      <c r="L34" s="44"/>
    </row>
    <row r="35" spans="1:12" x14ac:dyDescent="0.3">
      <c r="A35" s="112"/>
      <c r="B35" s="113"/>
      <c r="C35" s="113"/>
      <c r="D35" s="113"/>
      <c r="E35" s="113"/>
      <c r="F35" s="148"/>
      <c r="G35" s="114"/>
      <c r="H35" s="114"/>
      <c r="I35" s="114"/>
      <c r="J35" s="44"/>
      <c r="K35" s="114"/>
      <c r="L35" s="44"/>
    </row>
    <row r="36" spans="1:12" x14ac:dyDescent="0.3">
      <c r="A36" s="112"/>
      <c r="B36" s="112"/>
      <c r="C36" s="113"/>
      <c r="D36" s="112"/>
      <c r="E36" s="112"/>
      <c r="F36" s="148"/>
      <c r="G36" s="153"/>
      <c r="H36" s="153"/>
      <c r="I36" s="153"/>
      <c r="J36" s="153"/>
      <c r="K36" s="153"/>
      <c r="L36" s="153"/>
    </row>
  </sheetData>
  <mergeCells count="5">
    <mergeCell ref="G15:J15"/>
    <mergeCell ref="K15:L15"/>
    <mergeCell ref="I2:L2"/>
    <mergeCell ref="I3:L3"/>
    <mergeCell ref="G11:L11"/>
  </mergeCells>
  <pageMargins left="0.25" right="0.25" top="0.83333333333333337" bottom="0.75" header="0.3" footer="0.3"/>
  <pageSetup paperSize="9" scale="61" orientation="landscape" r:id="rId1"/>
  <headerFooter>
    <oddHeader>&amp;L&amp;G</oddHeader>
    <oddFooter>&amp;R&amp;P(&amp;N)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DDFDE-3438-45DF-B137-2DC76E72744C}">
  <sheetPr>
    <pageSetUpPr fitToPage="1"/>
  </sheetPr>
  <dimension ref="A1:Q40"/>
  <sheetViews>
    <sheetView tabSelected="1" view="pageLayout" zoomScale="80" zoomScaleNormal="100" zoomScalePageLayoutView="80" workbookViewId="0">
      <selection activeCell="H31" sqref="H31"/>
    </sheetView>
  </sheetViews>
  <sheetFormatPr defaultColWidth="10.8984375" defaultRowHeight="14.4" x14ac:dyDescent="0.3"/>
  <cols>
    <col min="1" max="1" width="14.19921875" style="8" customWidth="1"/>
    <col min="2" max="2" width="23.8984375" style="8" customWidth="1"/>
    <col min="3" max="3" width="16.8984375" style="8" customWidth="1"/>
    <col min="4" max="4" width="24" style="8" customWidth="1"/>
    <col min="5" max="5" width="15.69921875" style="8" customWidth="1"/>
    <col min="6" max="6" width="17.3984375" style="8" customWidth="1"/>
    <col min="7" max="7" width="34.59765625" style="8" customWidth="1"/>
    <col min="8" max="9" width="11.8984375" style="8" customWidth="1"/>
    <col min="10" max="10" width="10.09765625" style="8" customWidth="1"/>
    <col min="11" max="17" width="12" style="8" customWidth="1"/>
    <col min="18" max="16384" width="10.8984375" style="8"/>
  </cols>
  <sheetData>
    <row r="1" spans="1:17" s="29" customFormat="1" ht="21" x14ac:dyDescent="0.4">
      <c r="A1" s="71" t="s">
        <v>107</v>
      </c>
      <c r="B1" s="3"/>
      <c r="C1" s="3" t="s">
        <v>1</v>
      </c>
      <c r="D1" s="3"/>
      <c r="E1" s="3"/>
      <c r="F1" s="3"/>
      <c r="G1" s="3"/>
      <c r="H1" s="3"/>
      <c r="I1" s="3"/>
      <c r="J1" s="69"/>
    </row>
    <row r="2" spans="1:17" x14ac:dyDescent="0.3">
      <c r="A2" s="72" t="s">
        <v>2</v>
      </c>
      <c r="B2" s="143"/>
      <c r="C2" s="143" t="str">
        <f>_xlfn.CONCAT(Kontroloversigt!C2,Kontroloversigt!D2)</f>
        <v>Skriv Projektnummer_!Skriv Projektnavn!</v>
      </c>
      <c r="D2" s="144"/>
      <c r="E2" s="143"/>
      <c r="F2" s="10"/>
      <c r="G2" s="143"/>
      <c r="H2" s="143"/>
      <c r="I2" s="146"/>
      <c r="J2" s="178"/>
      <c r="K2" s="11"/>
      <c r="L2" s="11"/>
      <c r="M2" s="11"/>
      <c r="N2" s="11"/>
      <c r="O2" s="11"/>
      <c r="P2" s="148"/>
      <c r="Q2" s="148"/>
    </row>
    <row r="3" spans="1:17" x14ac:dyDescent="0.3">
      <c r="A3" s="72" t="s">
        <v>7</v>
      </c>
      <c r="B3" s="143"/>
      <c r="C3" s="143" t="str">
        <f>_xlfn.CONCAT(Kontroloversigt!C3)</f>
        <v>Skriv Adresse!</v>
      </c>
      <c r="D3" s="143"/>
      <c r="E3" s="143"/>
      <c r="F3" s="10"/>
      <c r="G3" s="143"/>
      <c r="H3" s="143"/>
      <c r="I3" s="146"/>
      <c r="J3" s="178"/>
      <c r="K3" s="148"/>
      <c r="L3" s="148"/>
      <c r="M3" s="148"/>
      <c r="N3" s="148"/>
      <c r="O3" s="148"/>
      <c r="P3" s="148"/>
      <c r="Q3" s="148"/>
    </row>
    <row r="4" spans="1:17" x14ac:dyDescent="0.3">
      <c r="A4" s="73" t="s">
        <v>11</v>
      </c>
      <c r="B4" s="150"/>
      <c r="C4" s="150" t="str">
        <f>_xlfn.CONCAT(Kontroloversigt!C4)</f>
        <v>Skriv matrikel nr.!</v>
      </c>
      <c r="D4" s="150"/>
      <c r="E4" s="150"/>
      <c r="F4" s="13"/>
      <c r="G4" s="179"/>
      <c r="H4" s="150"/>
      <c r="I4" s="151"/>
      <c r="J4" s="180"/>
      <c r="K4" s="148"/>
      <c r="L4" s="148"/>
      <c r="M4" s="148"/>
      <c r="N4" s="148"/>
      <c r="O4" s="148"/>
      <c r="P4" s="148"/>
      <c r="Q4" s="148"/>
    </row>
    <row r="5" spans="1:17" x14ac:dyDescent="0.3">
      <c r="A5" s="148"/>
      <c r="B5" s="148"/>
      <c r="C5" s="148"/>
      <c r="D5" s="148"/>
      <c r="E5" s="148"/>
      <c r="F5" s="148"/>
      <c r="G5" s="148"/>
      <c r="H5" s="148"/>
      <c r="I5" s="148"/>
      <c r="J5" s="148"/>
      <c r="K5" s="148"/>
      <c r="L5" s="148"/>
      <c r="M5" s="148"/>
      <c r="N5" s="148"/>
      <c r="O5" s="148"/>
      <c r="P5" s="148"/>
      <c r="Q5" s="148"/>
    </row>
    <row r="6" spans="1:17" x14ac:dyDescent="0.3">
      <c r="A6" s="74" t="s">
        <v>108</v>
      </c>
      <c r="B6" s="36"/>
      <c r="C6" s="36"/>
      <c r="D6" s="36"/>
      <c r="E6" s="36"/>
      <c r="F6" s="36"/>
      <c r="G6" s="36"/>
      <c r="H6" s="36"/>
      <c r="I6" s="36"/>
      <c r="J6" s="36"/>
      <c r="K6" s="148"/>
      <c r="L6" s="148"/>
      <c r="M6" s="148"/>
      <c r="N6" s="148"/>
      <c r="O6" s="148"/>
      <c r="P6" s="148"/>
      <c r="Q6" s="148"/>
    </row>
    <row r="7" spans="1:17" x14ac:dyDescent="0.3">
      <c r="A7" s="181" t="s">
        <v>109</v>
      </c>
      <c r="B7" s="182"/>
      <c r="C7" s="182"/>
      <c r="D7" s="182"/>
      <c r="E7" s="182"/>
      <c r="F7" s="182"/>
      <c r="G7" s="182"/>
      <c r="H7" s="182"/>
      <c r="I7" s="182"/>
      <c r="J7" s="183"/>
      <c r="K7" s="148"/>
      <c r="L7" s="148"/>
      <c r="M7" s="148"/>
      <c r="N7" s="148"/>
      <c r="O7" s="148"/>
      <c r="P7" s="148"/>
      <c r="Q7" s="148"/>
    </row>
    <row r="8" spans="1:17" x14ac:dyDescent="0.3">
      <c r="A8" s="184"/>
      <c r="B8" s="148"/>
      <c r="C8" s="148"/>
      <c r="D8" s="148"/>
      <c r="E8" s="148"/>
      <c r="F8" s="148"/>
      <c r="G8" s="148"/>
      <c r="H8" s="148"/>
      <c r="I8" s="148"/>
      <c r="J8" s="157"/>
      <c r="K8" s="148"/>
      <c r="L8" s="148"/>
      <c r="M8" s="148"/>
      <c r="N8" s="148"/>
      <c r="O8" s="148"/>
      <c r="P8" s="148"/>
      <c r="Q8" s="148"/>
    </row>
    <row r="9" spans="1:17" x14ac:dyDescent="0.3">
      <c r="A9" s="75" t="s">
        <v>110</v>
      </c>
      <c r="B9" s="148"/>
      <c r="C9" s="148"/>
      <c r="D9" s="148"/>
      <c r="E9" s="148"/>
      <c r="F9" s="148"/>
      <c r="G9" s="148"/>
      <c r="H9" s="148"/>
      <c r="I9" s="148"/>
      <c r="J9" s="157"/>
      <c r="K9" s="148"/>
      <c r="L9" s="148"/>
      <c r="M9" s="148"/>
      <c r="N9" s="148"/>
      <c r="O9" s="148"/>
      <c r="P9" s="148"/>
      <c r="Q9" s="148"/>
    </row>
    <row r="10" spans="1:17" x14ac:dyDescent="0.3">
      <c r="A10" s="76" t="s">
        <v>111</v>
      </c>
      <c r="B10" s="148"/>
      <c r="C10" s="148"/>
      <c r="D10" s="148"/>
      <c r="E10" s="148"/>
      <c r="F10" s="148"/>
      <c r="G10" s="148"/>
      <c r="H10" s="148"/>
      <c r="I10" s="148"/>
      <c r="J10" s="157"/>
      <c r="K10" s="148"/>
      <c r="L10" s="148"/>
      <c r="M10" s="148"/>
      <c r="N10" s="148"/>
      <c r="O10" s="148"/>
      <c r="P10" s="148"/>
      <c r="Q10" s="148"/>
    </row>
    <row r="11" spans="1:17" x14ac:dyDescent="0.3">
      <c r="A11" s="78" t="s">
        <v>112</v>
      </c>
      <c r="B11" s="148"/>
      <c r="C11" s="148"/>
      <c r="D11" s="148"/>
      <c r="E11" s="148"/>
      <c r="F11" s="148"/>
      <c r="G11" s="148"/>
      <c r="H11" s="148"/>
      <c r="I11" s="148"/>
      <c r="J11" s="157"/>
      <c r="K11" s="148"/>
      <c r="L11" s="148"/>
      <c r="M11" s="148"/>
      <c r="N11" s="148"/>
      <c r="O11" s="148"/>
      <c r="P11" s="148"/>
      <c r="Q11" s="148"/>
    </row>
    <row r="12" spans="1:17" x14ac:dyDescent="0.3">
      <c r="A12" s="77" t="s">
        <v>113</v>
      </c>
      <c r="B12" s="148"/>
      <c r="C12" s="148"/>
      <c r="D12" s="148"/>
      <c r="E12" s="148"/>
      <c r="F12" s="148"/>
      <c r="G12" s="148"/>
      <c r="H12" s="148"/>
      <c r="I12" s="148"/>
      <c r="J12" s="157"/>
      <c r="K12" s="148"/>
      <c r="L12" s="148"/>
      <c r="M12" s="148"/>
      <c r="N12" s="148"/>
      <c r="O12" s="148"/>
      <c r="P12" s="148"/>
      <c r="Q12" s="148"/>
    </row>
    <row r="13" spans="1:17" x14ac:dyDescent="0.3">
      <c r="A13" s="77" t="s">
        <v>114</v>
      </c>
      <c r="B13" s="148"/>
      <c r="C13" s="148"/>
      <c r="D13" s="148"/>
      <c r="E13" s="148"/>
      <c r="F13" s="148"/>
      <c r="G13" s="148"/>
      <c r="H13" s="148"/>
      <c r="I13" s="148"/>
      <c r="J13" s="157"/>
      <c r="K13" s="148"/>
      <c r="L13" s="148"/>
      <c r="M13" s="148"/>
      <c r="N13" s="148"/>
      <c r="O13" s="148"/>
      <c r="P13" s="148"/>
      <c r="Q13" s="148"/>
    </row>
    <row r="14" spans="1:17" x14ac:dyDescent="0.3">
      <c r="A14" s="76" t="s">
        <v>115</v>
      </c>
      <c r="B14" s="148"/>
      <c r="C14" s="148"/>
      <c r="D14" s="148"/>
      <c r="E14" s="148"/>
      <c r="F14" s="148"/>
      <c r="G14" s="148"/>
      <c r="H14" s="148"/>
      <c r="I14" s="148"/>
      <c r="J14" s="157"/>
      <c r="K14" s="148"/>
      <c r="L14" s="148"/>
      <c r="M14" s="148"/>
      <c r="N14" s="148"/>
      <c r="O14" s="148"/>
      <c r="P14" s="148"/>
      <c r="Q14" s="148"/>
    </row>
    <row r="15" spans="1:17" x14ac:dyDescent="0.3">
      <c r="A15" s="76" t="s">
        <v>116</v>
      </c>
      <c r="B15" s="153"/>
      <c r="C15" s="153"/>
      <c r="D15" s="153"/>
      <c r="E15" s="153"/>
      <c r="F15" s="153"/>
      <c r="G15" s="153"/>
      <c r="H15" s="153"/>
      <c r="I15" s="153"/>
      <c r="J15" s="185"/>
      <c r="K15" s="148"/>
      <c r="L15" s="148"/>
      <c r="M15" s="148"/>
      <c r="N15" s="148"/>
      <c r="O15" s="148"/>
      <c r="P15" s="148"/>
      <c r="Q15" s="148"/>
    </row>
    <row r="16" spans="1:17" x14ac:dyDescent="0.3">
      <c r="A16" s="184"/>
      <c r="B16" s="153"/>
      <c r="C16" s="153"/>
      <c r="D16" s="153"/>
      <c r="E16" s="153"/>
      <c r="F16" s="153"/>
      <c r="G16" s="153"/>
      <c r="H16" s="153"/>
      <c r="I16" s="153"/>
      <c r="J16" s="185"/>
      <c r="K16" s="148"/>
      <c r="L16" s="148"/>
      <c r="M16" s="148"/>
      <c r="N16" s="148"/>
      <c r="O16" s="148"/>
      <c r="P16" s="148"/>
      <c r="Q16" s="148"/>
    </row>
    <row r="17" spans="1:17" x14ac:dyDescent="0.3">
      <c r="A17" s="75" t="s">
        <v>117</v>
      </c>
      <c r="B17" s="148"/>
      <c r="C17" s="148"/>
      <c r="D17" s="148"/>
      <c r="E17" s="148"/>
      <c r="F17" s="148"/>
      <c r="G17" s="148"/>
      <c r="H17" s="148"/>
      <c r="I17" s="148"/>
      <c r="J17" s="157"/>
      <c r="K17" s="148"/>
      <c r="L17" s="148"/>
      <c r="M17" s="148"/>
      <c r="N17" s="148"/>
      <c r="O17" s="148"/>
      <c r="P17" s="148"/>
      <c r="Q17" s="148"/>
    </row>
    <row r="18" spans="1:17" x14ac:dyDescent="0.3">
      <c r="A18" s="77" t="s">
        <v>118</v>
      </c>
      <c r="B18" s="70"/>
      <c r="C18" s="148"/>
      <c r="D18" s="148"/>
      <c r="E18" s="148"/>
      <c r="F18" s="148"/>
      <c r="G18" s="148"/>
      <c r="H18" s="148"/>
      <c r="I18" s="148"/>
      <c r="J18" s="157"/>
      <c r="K18" s="148"/>
      <c r="L18" s="148"/>
      <c r="M18" s="148"/>
      <c r="N18" s="148"/>
      <c r="O18" s="148"/>
      <c r="P18" s="148"/>
      <c r="Q18" s="148"/>
    </row>
    <row r="19" spans="1:17" x14ac:dyDescent="0.3">
      <c r="A19" s="77" t="s">
        <v>119</v>
      </c>
      <c r="B19" s="148"/>
      <c r="C19" s="148"/>
      <c r="D19" s="148"/>
      <c r="E19" s="148"/>
      <c r="F19" s="148"/>
      <c r="G19" s="148"/>
      <c r="H19" s="148"/>
      <c r="I19" s="148"/>
      <c r="J19" s="157"/>
      <c r="K19" s="148"/>
      <c r="L19" s="148"/>
      <c r="M19" s="148"/>
      <c r="N19" s="148"/>
      <c r="O19" s="148"/>
      <c r="P19" s="148"/>
      <c r="Q19" s="148"/>
    </row>
    <row r="20" spans="1:17" ht="21" customHeight="1" x14ac:dyDescent="0.3">
      <c r="A20" s="86" t="s">
        <v>120</v>
      </c>
      <c r="B20" s="171"/>
      <c r="C20" s="171"/>
      <c r="D20" s="171"/>
      <c r="E20" s="171"/>
      <c r="F20" s="171"/>
      <c r="G20" s="171"/>
      <c r="H20" s="171"/>
      <c r="I20" s="171"/>
      <c r="J20" s="172"/>
      <c r="K20" s="148"/>
      <c r="L20" s="148"/>
      <c r="M20" s="148"/>
      <c r="N20" s="148"/>
      <c r="O20" s="148"/>
      <c r="P20" s="148"/>
      <c r="Q20" s="148"/>
    </row>
    <row r="21" spans="1:17" x14ac:dyDescent="0.3">
      <c r="A21" s="83" t="s">
        <v>121</v>
      </c>
      <c r="B21" s="84" t="s">
        <v>122</v>
      </c>
      <c r="C21" s="84" t="s">
        <v>122</v>
      </c>
      <c r="D21" s="84" t="s">
        <v>122</v>
      </c>
      <c r="E21" s="84" t="s">
        <v>122</v>
      </c>
      <c r="F21" s="84" t="s">
        <v>122</v>
      </c>
      <c r="G21" s="84" t="s">
        <v>122</v>
      </c>
      <c r="H21" s="84" t="s">
        <v>122</v>
      </c>
      <c r="I21" s="84" t="s">
        <v>122</v>
      </c>
      <c r="J21" s="85" t="s">
        <v>122</v>
      </c>
      <c r="K21" s="148"/>
      <c r="L21" s="148"/>
      <c r="M21" s="148"/>
      <c r="N21" s="148"/>
      <c r="O21" s="148"/>
      <c r="P21" s="148"/>
      <c r="Q21" s="148"/>
    </row>
    <row r="22" spans="1:17" ht="15" customHeight="1" x14ac:dyDescent="0.3">
      <c r="A22" s="214" t="s">
        <v>123</v>
      </c>
      <c r="B22" s="215"/>
      <c r="C22" s="215"/>
      <c r="D22" s="215"/>
      <c r="E22" s="215"/>
      <c r="F22" s="215"/>
      <c r="G22" s="215"/>
      <c r="H22" s="215"/>
      <c r="I22" s="215"/>
      <c r="J22" s="216"/>
      <c r="K22" s="148"/>
      <c r="L22" s="148"/>
      <c r="M22" s="148"/>
      <c r="N22" s="148"/>
      <c r="O22" s="148"/>
      <c r="P22" s="148"/>
      <c r="Q22" s="148"/>
    </row>
    <row r="23" spans="1:17" x14ac:dyDescent="0.3">
      <c r="A23" s="214" t="s">
        <v>122</v>
      </c>
      <c r="B23" s="215"/>
      <c r="C23" s="215"/>
      <c r="D23" s="215"/>
      <c r="E23" s="215"/>
      <c r="F23" s="215"/>
      <c r="G23" s="215"/>
      <c r="H23" s="215"/>
      <c r="I23" s="215"/>
      <c r="J23" s="216"/>
      <c r="K23" s="148"/>
      <c r="L23" s="148"/>
      <c r="M23" s="148"/>
      <c r="N23" s="148"/>
      <c r="O23" s="148"/>
      <c r="P23" s="148"/>
      <c r="Q23" s="148"/>
    </row>
    <row r="24" spans="1:17" x14ac:dyDescent="0.3">
      <c r="A24" s="214" t="s">
        <v>124</v>
      </c>
      <c r="B24" s="215"/>
      <c r="C24" s="215"/>
      <c r="D24" s="215"/>
      <c r="E24" s="215"/>
      <c r="F24" s="215"/>
      <c r="G24" s="215"/>
      <c r="H24" s="215"/>
      <c r="I24" s="215"/>
      <c r="J24" s="216"/>
      <c r="K24" s="148"/>
      <c r="L24" s="148"/>
      <c r="M24" s="148"/>
      <c r="N24" s="148"/>
      <c r="O24" s="148"/>
      <c r="P24" s="148"/>
      <c r="Q24" s="148"/>
    </row>
    <row r="25" spans="1:17" x14ac:dyDescent="0.3">
      <c r="A25" s="214" t="s">
        <v>125</v>
      </c>
      <c r="B25" s="215"/>
      <c r="C25" s="215"/>
      <c r="D25" s="215"/>
      <c r="E25" s="215"/>
      <c r="F25" s="215"/>
      <c r="G25" s="215"/>
      <c r="H25" s="215"/>
      <c r="I25" s="215"/>
      <c r="J25" s="216"/>
      <c r="K25" s="148"/>
      <c r="L25" s="148"/>
      <c r="M25" s="148"/>
      <c r="N25" s="148"/>
      <c r="O25" s="148"/>
      <c r="P25" s="148"/>
      <c r="Q25" s="148"/>
    </row>
    <row r="26" spans="1:17" x14ac:dyDescent="0.3">
      <c r="A26" s="214" t="s">
        <v>122</v>
      </c>
      <c r="B26" s="215"/>
      <c r="C26" s="215"/>
      <c r="D26" s="215"/>
      <c r="E26" s="215"/>
      <c r="F26" s="215"/>
      <c r="G26" s="215"/>
      <c r="H26" s="215"/>
      <c r="I26" s="215"/>
      <c r="J26" s="216"/>
      <c r="K26" s="148"/>
      <c r="L26" s="148"/>
      <c r="M26" s="148"/>
      <c r="N26" s="148"/>
      <c r="O26" s="148"/>
      <c r="P26" s="148"/>
      <c r="Q26" s="148"/>
    </row>
    <row r="27" spans="1:17" x14ac:dyDescent="0.3">
      <c r="A27" s="220" t="s">
        <v>126</v>
      </c>
      <c r="B27" s="221"/>
      <c r="C27" s="221"/>
      <c r="D27" s="221"/>
      <c r="E27" s="221"/>
      <c r="F27" s="221"/>
      <c r="G27" s="221"/>
      <c r="H27" s="221"/>
      <c r="I27" s="221"/>
      <c r="J27" s="222"/>
      <c r="K27" s="148"/>
      <c r="L27" s="148"/>
      <c r="M27" s="148"/>
      <c r="N27" s="148"/>
      <c r="O27" s="148"/>
      <c r="P27" s="148"/>
      <c r="Q27" s="148"/>
    </row>
    <row r="28" spans="1:17" x14ac:dyDescent="0.3">
      <c r="A28" s="214" t="s">
        <v>127</v>
      </c>
      <c r="B28" s="215"/>
      <c r="C28" s="215"/>
      <c r="D28" s="215"/>
      <c r="E28" s="215"/>
      <c r="F28" s="215"/>
      <c r="G28" s="215"/>
      <c r="H28" s="215"/>
      <c r="I28" s="215"/>
      <c r="J28" s="216"/>
      <c r="K28" s="148"/>
      <c r="L28" s="148"/>
      <c r="M28" s="148"/>
      <c r="N28" s="148"/>
      <c r="O28" s="148"/>
      <c r="P28" s="148"/>
      <c r="Q28" s="148"/>
    </row>
    <row r="29" spans="1:17" x14ac:dyDescent="0.3">
      <c r="A29" s="214" t="s">
        <v>128</v>
      </c>
      <c r="B29" s="215"/>
      <c r="C29" s="215"/>
      <c r="D29" s="215"/>
      <c r="E29" s="215"/>
      <c r="F29" s="215"/>
      <c r="G29" s="215"/>
      <c r="H29" s="215"/>
      <c r="I29" s="215"/>
      <c r="J29" s="216"/>
      <c r="K29" s="148"/>
      <c r="L29" s="148"/>
      <c r="M29" s="148"/>
      <c r="N29" s="148"/>
      <c r="O29" s="148"/>
      <c r="P29" s="148"/>
      <c r="Q29" s="148"/>
    </row>
    <row r="30" spans="1:17" x14ac:dyDescent="0.3">
      <c r="A30" s="214" t="s">
        <v>129</v>
      </c>
      <c r="B30" s="215"/>
      <c r="C30" s="215"/>
      <c r="D30" s="215"/>
      <c r="E30" s="215"/>
      <c r="F30" s="215"/>
      <c r="G30" s="215"/>
      <c r="H30" s="215"/>
      <c r="I30" s="215"/>
      <c r="J30" s="216"/>
      <c r="K30" s="148"/>
      <c r="L30" s="148"/>
      <c r="M30" s="148"/>
      <c r="N30" s="148"/>
      <c r="O30" s="148"/>
      <c r="P30" s="148"/>
      <c r="Q30" s="148"/>
    </row>
    <row r="31" spans="1:17" x14ac:dyDescent="0.3">
      <c r="A31" s="214" t="s">
        <v>122</v>
      </c>
      <c r="B31" s="215"/>
      <c r="C31" s="215"/>
      <c r="D31" s="215"/>
      <c r="E31" s="215"/>
      <c r="F31" s="215"/>
      <c r="G31" s="215"/>
      <c r="H31" s="215"/>
      <c r="I31" s="215"/>
      <c r="J31" s="216"/>
      <c r="K31" s="148"/>
      <c r="L31" s="148"/>
      <c r="M31" s="148"/>
      <c r="N31" s="148"/>
      <c r="O31" s="148"/>
      <c r="P31" s="148"/>
      <c r="Q31" s="148"/>
    </row>
    <row r="32" spans="1:17" x14ac:dyDescent="0.3">
      <c r="A32" s="220" t="s">
        <v>130</v>
      </c>
      <c r="B32" s="221"/>
      <c r="C32" s="221"/>
      <c r="D32" s="221"/>
      <c r="E32" s="221"/>
      <c r="F32" s="221"/>
      <c r="G32" s="221"/>
      <c r="H32" s="221"/>
      <c r="I32" s="221"/>
      <c r="J32" s="222"/>
      <c r="K32" s="148"/>
      <c r="L32" s="148"/>
      <c r="M32" s="148"/>
      <c r="N32" s="148"/>
      <c r="O32" s="148"/>
      <c r="P32" s="148"/>
      <c r="Q32" s="148"/>
    </row>
    <row r="33" spans="1:17" x14ac:dyDescent="0.3">
      <c r="A33" s="217" t="s">
        <v>131</v>
      </c>
      <c r="B33" s="218"/>
      <c r="C33" s="218"/>
      <c r="D33" s="218"/>
      <c r="E33" s="218"/>
      <c r="F33" s="218"/>
      <c r="G33" s="218"/>
      <c r="H33" s="218"/>
      <c r="I33" s="218"/>
      <c r="J33" s="219"/>
      <c r="K33" s="148"/>
      <c r="L33" s="148"/>
      <c r="M33" s="148"/>
      <c r="N33" s="148"/>
      <c r="O33" s="148"/>
      <c r="P33" s="148"/>
      <c r="Q33" s="148"/>
    </row>
    <row r="34" spans="1:17" x14ac:dyDescent="0.3">
      <c r="A34" s="148"/>
      <c r="B34" s="148"/>
      <c r="C34" s="148"/>
      <c r="D34" s="148"/>
      <c r="E34" s="148"/>
      <c r="F34" s="148"/>
      <c r="G34" s="148"/>
      <c r="H34" s="148"/>
      <c r="I34" s="148"/>
      <c r="J34" s="148"/>
      <c r="K34" s="148"/>
      <c r="L34" s="148"/>
      <c r="M34" s="148"/>
      <c r="N34" s="148"/>
      <c r="O34" s="148"/>
      <c r="P34" s="148"/>
      <c r="Q34" s="148"/>
    </row>
    <row r="35" spans="1:17" x14ac:dyDescent="0.3">
      <c r="A35" s="148"/>
      <c r="B35" s="148"/>
      <c r="C35" s="148"/>
      <c r="D35" s="148"/>
      <c r="E35" s="148"/>
      <c r="F35" s="148"/>
      <c r="G35" s="148"/>
      <c r="H35" s="148"/>
      <c r="I35" s="148"/>
      <c r="J35" s="148"/>
      <c r="K35" s="148"/>
      <c r="L35" s="148"/>
      <c r="M35" s="148"/>
      <c r="N35" s="148"/>
      <c r="O35" s="148"/>
      <c r="P35" s="148"/>
      <c r="Q35" s="148"/>
    </row>
    <row r="36" spans="1:17" x14ac:dyDescent="0.3">
      <c r="A36" s="148"/>
      <c r="B36" s="148"/>
      <c r="C36" s="148"/>
      <c r="D36" s="148"/>
      <c r="E36" s="148"/>
      <c r="F36" s="148"/>
      <c r="G36" s="148"/>
      <c r="H36" s="148"/>
      <c r="I36" s="148"/>
      <c r="J36" s="148"/>
      <c r="K36" s="148"/>
      <c r="L36" s="148"/>
      <c r="M36" s="148"/>
      <c r="N36" s="148"/>
      <c r="O36" s="148"/>
      <c r="P36" s="148"/>
      <c r="Q36" s="148"/>
    </row>
    <row r="37" spans="1:17" x14ac:dyDescent="0.3">
      <c r="A37" s="148"/>
      <c r="B37" s="148"/>
      <c r="C37" s="148"/>
      <c r="D37" s="148"/>
      <c r="E37" s="148"/>
      <c r="F37" s="148"/>
      <c r="G37" s="148"/>
      <c r="H37" s="148"/>
      <c r="I37" s="148"/>
      <c r="J37" s="148"/>
      <c r="K37" s="148"/>
      <c r="L37" s="148"/>
      <c r="M37" s="148"/>
      <c r="N37" s="148"/>
      <c r="O37" s="148"/>
      <c r="P37" s="148"/>
      <c r="Q37" s="148"/>
    </row>
    <row r="38" spans="1:17" x14ac:dyDescent="0.3">
      <c r="A38" s="148"/>
      <c r="B38" s="148"/>
      <c r="C38" s="148"/>
      <c r="D38" s="148"/>
      <c r="E38" s="148"/>
      <c r="F38" s="148"/>
      <c r="G38" s="148"/>
      <c r="H38" s="148"/>
      <c r="I38" s="148"/>
      <c r="J38" s="148"/>
      <c r="K38" s="148"/>
      <c r="L38" s="148"/>
      <c r="M38" s="148"/>
      <c r="N38" s="148"/>
      <c r="O38" s="148"/>
      <c r="P38" s="148"/>
      <c r="Q38" s="148"/>
    </row>
    <row r="39" spans="1:17" x14ac:dyDescent="0.3">
      <c r="A39" s="148"/>
      <c r="B39" s="148"/>
      <c r="C39" s="148"/>
      <c r="D39" s="148"/>
      <c r="E39" s="148"/>
      <c r="F39" s="148"/>
      <c r="G39" s="148"/>
      <c r="H39" s="148"/>
      <c r="I39" s="148"/>
      <c r="J39" s="148"/>
      <c r="K39" s="148"/>
      <c r="L39" s="148"/>
      <c r="M39" s="148"/>
      <c r="N39" s="148"/>
      <c r="O39" s="148"/>
      <c r="P39" s="148"/>
      <c r="Q39" s="148"/>
    </row>
    <row r="40" spans="1:17" x14ac:dyDescent="0.3">
      <c r="A40" s="148"/>
      <c r="B40" s="148"/>
      <c r="C40" s="148"/>
      <c r="D40" s="148"/>
      <c r="E40" s="148"/>
      <c r="F40" s="148"/>
      <c r="G40" s="148"/>
      <c r="H40" s="148"/>
      <c r="I40" s="148"/>
      <c r="J40" s="148"/>
      <c r="K40" s="148"/>
      <c r="L40" s="148"/>
      <c r="M40" s="148"/>
      <c r="N40" s="148"/>
      <c r="O40" s="148"/>
      <c r="P40" s="148"/>
      <c r="Q40" s="148"/>
    </row>
  </sheetData>
  <mergeCells count="12">
    <mergeCell ref="A22:J22"/>
    <mergeCell ref="A23:J23"/>
    <mergeCell ref="A33:J33"/>
    <mergeCell ref="A24:J24"/>
    <mergeCell ref="A25:J25"/>
    <mergeCell ref="A26:J26"/>
    <mergeCell ref="A27:J27"/>
    <mergeCell ref="A28:J28"/>
    <mergeCell ref="A29:J29"/>
    <mergeCell ref="A30:J30"/>
    <mergeCell ref="A31:J31"/>
    <mergeCell ref="A32:J32"/>
  </mergeCells>
  <pageMargins left="0.25" right="0.25" top="0.83333333333333337" bottom="0.75" header="0.3" footer="0.3"/>
  <pageSetup paperSize="9" scale="73" orientation="landscape" r:id="rId1"/>
  <headerFooter>
    <oddHeader>&amp;L&amp;G</oddHeader>
    <oddFooter>&amp;R&amp;P(&amp;N)</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450F2-A465-430C-A375-785371B2A2A2}">
  <sheetPr>
    <pageSetUpPr fitToPage="1"/>
  </sheetPr>
  <dimension ref="A1:U36"/>
  <sheetViews>
    <sheetView tabSelected="1" view="pageLayout" zoomScaleNormal="100" workbookViewId="0">
      <selection activeCell="H31" sqref="H31"/>
    </sheetView>
  </sheetViews>
  <sheetFormatPr defaultColWidth="10.8984375" defaultRowHeight="14.4" x14ac:dyDescent="0.3"/>
  <cols>
    <col min="1" max="1" width="7.19921875" style="8" customWidth="1"/>
    <col min="2" max="2" width="27.69921875" style="8" customWidth="1"/>
    <col min="3" max="3" width="56" style="8" customWidth="1"/>
    <col min="4" max="4" width="20.3984375" style="8" customWidth="1"/>
    <col min="5" max="5" width="13.8984375" style="8" customWidth="1"/>
    <col min="6" max="6" width="1.8984375" style="8" customWidth="1"/>
    <col min="7" max="7" width="7.09765625" style="8" customWidth="1"/>
    <col min="8" max="8" width="9.3984375" style="8" customWidth="1"/>
    <col min="9" max="9" width="9.59765625" style="8" customWidth="1"/>
    <col min="10" max="10" width="12.5" style="8" customWidth="1"/>
    <col min="11" max="11" width="12" style="8" customWidth="1"/>
    <col min="12" max="12" width="10.19921875" style="8" customWidth="1"/>
    <col min="13" max="16384" width="10.8984375" style="8"/>
  </cols>
  <sheetData>
    <row r="1" spans="1:21" s="35" customFormat="1" ht="21" x14ac:dyDescent="0.3">
      <c r="A1" s="33" t="str">
        <f>_xlfn.CONCAT(Kontroloversigt!C1)</f>
        <v>BRANDTEKNISK KONTROLPLAN OG KONTROLRAPPORT FOR PROJEKTERING</v>
      </c>
      <c r="B1" s="34"/>
      <c r="C1" s="34"/>
      <c r="D1" s="87"/>
      <c r="E1" s="34"/>
      <c r="F1" s="34"/>
      <c r="G1" s="34" t="str">
        <f>_xlfn.CONCAT(Kontroloversigt!B32)</f>
        <v>Rør- og kabelinstallationer</v>
      </c>
      <c r="H1" s="34"/>
      <c r="I1" s="34"/>
      <c r="J1" s="34"/>
      <c r="K1" s="34"/>
      <c r="L1" s="88" t="str">
        <f>_xlfn.CONCAT(Kontroloversigt!A32)</f>
        <v>RØR</v>
      </c>
    </row>
    <row r="2" spans="1:21" x14ac:dyDescent="0.3">
      <c r="A2" s="9" t="s">
        <v>132</v>
      </c>
      <c r="B2" s="143"/>
      <c r="C2" s="143" t="str">
        <f>_xlfn.CONCAT(Kontroloversigt!C2,Kontroloversigt!D2)</f>
        <v>Skriv Projektnummer_!Skriv Projektnavn!</v>
      </c>
      <c r="D2" s="186"/>
      <c r="E2" s="186"/>
      <c r="F2" s="186"/>
      <c r="G2" s="10" t="s">
        <v>133</v>
      </c>
      <c r="H2" s="10"/>
      <c r="I2" s="228" t="str">
        <f>_xlfn.CONCAT(Kontroloversigt!D2,Kontroloversigt!E32)</f>
        <v>Skriv Projektnavn!_M08_C10.2_KPLA_KRAP_P_RØR</v>
      </c>
      <c r="J2" s="228"/>
      <c r="K2" s="228"/>
      <c r="L2" s="229"/>
      <c r="M2" s="148"/>
      <c r="N2" s="148"/>
      <c r="O2" s="148"/>
      <c r="P2" s="148"/>
      <c r="Q2" s="148"/>
      <c r="R2" s="148"/>
      <c r="S2" s="148"/>
      <c r="T2" s="148"/>
      <c r="U2" s="148"/>
    </row>
    <row r="3" spans="1:21" x14ac:dyDescent="0.3">
      <c r="A3" s="9" t="s">
        <v>134</v>
      </c>
      <c r="B3" s="143"/>
      <c r="C3" s="143" t="str">
        <f>_xlfn.CONCAT(Kontroloversigt!C3)</f>
        <v>Skriv Adresse!</v>
      </c>
      <c r="D3" s="186"/>
      <c r="E3" s="186"/>
      <c r="F3" s="186"/>
      <c r="G3" s="30" t="s">
        <v>135</v>
      </c>
      <c r="H3" s="30"/>
      <c r="I3" s="228" t="str">
        <f>_xlfn.CONCAT(Kontroloversigt!B32)</f>
        <v>Rør- og kabelinstallationer</v>
      </c>
      <c r="J3" s="228"/>
      <c r="K3" s="228"/>
      <c r="L3" s="229"/>
      <c r="M3" s="148"/>
      <c r="N3" s="148"/>
      <c r="O3" s="148"/>
      <c r="P3" s="148"/>
      <c r="Q3" s="148"/>
      <c r="R3" s="148"/>
      <c r="S3" s="148"/>
      <c r="T3" s="148"/>
      <c r="U3" s="148"/>
    </row>
    <row r="4" spans="1:21" x14ac:dyDescent="0.3">
      <c r="A4" s="9" t="s">
        <v>11</v>
      </c>
      <c r="B4" s="143"/>
      <c r="C4" s="143" t="str">
        <f>_xlfn.CONCAT(Kontroloversigt!C4)</f>
        <v>Skriv matrikel nr.!</v>
      </c>
      <c r="D4" s="186"/>
      <c r="E4" s="186"/>
      <c r="F4" s="186"/>
      <c r="G4" s="143"/>
      <c r="H4" s="143"/>
      <c r="I4" s="143"/>
      <c r="J4" s="143"/>
      <c r="K4" s="143"/>
      <c r="L4" s="187"/>
      <c r="M4" s="148"/>
      <c r="N4" s="148"/>
      <c r="O4" s="148"/>
      <c r="P4" s="148"/>
      <c r="Q4" s="148"/>
      <c r="R4" s="148"/>
      <c r="S4" s="148"/>
      <c r="T4" s="148"/>
      <c r="U4" s="148"/>
    </row>
    <row r="5" spans="1:21" ht="15.75" customHeight="1" x14ac:dyDescent="0.3">
      <c r="A5" s="154"/>
      <c r="B5" s="143"/>
      <c r="C5" s="143"/>
      <c r="D5" s="186"/>
      <c r="E5" s="186"/>
      <c r="F5" s="186"/>
      <c r="G5" s="30" t="s">
        <v>136</v>
      </c>
      <c r="H5" s="30"/>
      <c r="I5" s="186"/>
      <c r="J5" s="204" t="str">
        <f>_xlfn.CONCAT(Kontroloversigt!G32)</f>
        <v>Installations ingeniør/projekterende</v>
      </c>
      <c r="K5" s="205"/>
      <c r="L5" s="206"/>
      <c r="M5" s="148"/>
      <c r="N5" s="148"/>
      <c r="O5" s="148"/>
      <c r="P5" s="148"/>
      <c r="Q5" s="148"/>
      <c r="R5" s="148"/>
      <c r="S5" s="148"/>
      <c r="T5" s="148"/>
      <c r="U5" s="148"/>
    </row>
    <row r="6" spans="1:21" x14ac:dyDescent="0.3">
      <c r="A6" s="90" t="s">
        <v>137</v>
      </c>
      <c r="B6" s="186"/>
      <c r="C6" s="149" t="str">
        <f>_xlfn.CONCAT(Kontroloversigt!H32)</f>
        <v>DD.MM.ÅÅÅÅ</v>
      </c>
      <c r="D6" s="149"/>
      <c r="E6" s="149"/>
      <c r="F6" s="149"/>
      <c r="G6" s="186"/>
      <c r="H6" s="186"/>
      <c r="I6" s="186"/>
      <c r="J6" s="30"/>
      <c r="K6" s="30"/>
      <c r="L6" s="187"/>
      <c r="M6" s="148"/>
      <c r="N6" s="148"/>
      <c r="O6" s="148"/>
      <c r="P6" s="148"/>
      <c r="Q6" s="148"/>
      <c r="R6" s="148"/>
      <c r="S6" s="148"/>
      <c r="T6" s="148"/>
      <c r="U6" s="148"/>
    </row>
    <row r="7" spans="1:21" x14ac:dyDescent="0.3">
      <c r="A7" s="90" t="s">
        <v>138</v>
      </c>
      <c r="B7" s="186"/>
      <c r="C7" s="143" t="str">
        <f>_xlfn.CONCAT(Kontroloversigt!I32)</f>
        <v>Version 1</v>
      </c>
      <c r="D7" s="143"/>
      <c r="E7" s="143"/>
      <c r="F7" s="143"/>
      <c r="G7" s="30" t="s">
        <v>139</v>
      </c>
      <c r="H7" s="186"/>
      <c r="I7" s="143" t="s">
        <v>140</v>
      </c>
      <c r="J7" s="143"/>
      <c r="K7" s="143"/>
      <c r="L7" s="187"/>
      <c r="M7" s="148"/>
      <c r="N7" s="148"/>
      <c r="O7" s="148"/>
      <c r="P7" s="148"/>
      <c r="Q7" s="148"/>
      <c r="R7" s="148"/>
      <c r="S7" s="148"/>
      <c r="T7" s="148"/>
      <c r="U7" s="148"/>
    </row>
    <row r="8" spans="1:21" x14ac:dyDescent="0.3">
      <c r="A8" s="91" t="s">
        <v>141</v>
      </c>
      <c r="B8" s="150"/>
      <c r="C8" s="150" t="str">
        <f>_xlfn.CONCAT(Kontroloversigt!J32)</f>
        <v>-</v>
      </c>
      <c r="D8" s="150"/>
      <c r="E8" s="150"/>
      <c r="F8" s="150"/>
      <c r="G8" s="92" t="s">
        <v>142</v>
      </c>
      <c r="H8" s="189"/>
      <c r="I8" s="150" t="s">
        <v>143</v>
      </c>
      <c r="J8" s="179"/>
      <c r="K8" s="179"/>
      <c r="L8" s="190"/>
      <c r="M8" s="148"/>
      <c r="N8" s="148"/>
      <c r="O8" s="148"/>
      <c r="P8" s="148"/>
      <c r="Q8" s="148"/>
      <c r="R8" s="148"/>
      <c r="S8" s="148"/>
      <c r="T8" s="148"/>
      <c r="U8" s="148"/>
    </row>
    <row r="9" spans="1:21" x14ac:dyDescent="0.3">
      <c r="A9" s="5"/>
      <c r="B9" s="1"/>
      <c r="C9" s="4"/>
      <c r="D9" s="148"/>
      <c r="E9" s="148"/>
      <c r="F9" s="148"/>
      <c r="G9" s="148"/>
      <c r="H9" s="148"/>
      <c r="I9" s="148"/>
      <c r="J9" s="148"/>
      <c r="K9" s="148"/>
      <c r="L9" s="148"/>
      <c r="M9" s="148"/>
      <c r="N9" s="148"/>
      <c r="O9" s="148"/>
      <c r="P9" s="148"/>
      <c r="Q9" s="148"/>
      <c r="R9" s="148"/>
      <c r="S9" s="148"/>
      <c r="T9" s="148"/>
      <c r="U9" s="148"/>
    </row>
    <row r="10" spans="1:21" x14ac:dyDescent="0.3">
      <c r="A10" s="93" t="s">
        <v>144</v>
      </c>
      <c r="B10" s="94"/>
      <c r="C10" s="94"/>
      <c r="D10" s="94"/>
      <c r="E10" s="95"/>
      <c r="F10" s="96"/>
      <c r="G10" s="94" t="s">
        <v>145</v>
      </c>
      <c r="H10" s="94"/>
      <c r="I10" s="94"/>
      <c r="J10" s="94"/>
      <c r="K10" s="94"/>
      <c r="L10" s="95"/>
      <c r="M10" s="148"/>
      <c r="N10" s="148"/>
      <c r="O10" s="148"/>
      <c r="P10" s="148"/>
      <c r="Q10" s="148"/>
      <c r="R10" s="148"/>
      <c r="S10" s="148"/>
      <c r="T10" s="148"/>
      <c r="U10" s="148"/>
    </row>
    <row r="11" spans="1:21" ht="17.100000000000001" customHeight="1" x14ac:dyDescent="0.3">
      <c r="A11" s="97" t="s">
        <v>146</v>
      </c>
      <c r="B11" s="97"/>
      <c r="C11" s="97" t="s">
        <v>147</v>
      </c>
      <c r="D11" s="7" t="s">
        <v>148</v>
      </c>
      <c r="E11" s="7" t="s">
        <v>149</v>
      </c>
      <c r="F11" s="98"/>
      <c r="G11" s="230" t="s">
        <v>150</v>
      </c>
      <c r="H11" s="230"/>
      <c r="I11" s="230"/>
      <c r="J11" s="230"/>
      <c r="K11" s="230"/>
      <c r="L11" s="231"/>
      <c r="M11" s="148"/>
      <c r="N11" s="148"/>
      <c r="O11" s="148"/>
      <c r="P11" s="148"/>
      <c r="Q11" s="148"/>
      <c r="R11" s="148"/>
      <c r="S11" s="148"/>
      <c r="T11" s="148"/>
      <c r="U11" s="148"/>
    </row>
    <row r="12" spans="1:21" ht="17.100000000000001" customHeight="1" x14ac:dyDescent="0.3">
      <c r="A12" s="110" t="s">
        <v>151</v>
      </c>
      <c r="B12" s="100"/>
      <c r="C12" s="101"/>
      <c r="D12" s="109" t="s">
        <v>152</v>
      </c>
      <c r="E12" s="101"/>
      <c r="F12" s="102"/>
      <c r="G12" s="103"/>
      <c r="H12" s="104"/>
      <c r="I12" s="103"/>
      <c r="J12" s="104"/>
      <c r="K12" s="105"/>
      <c r="L12" s="104"/>
      <c r="M12" s="148"/>
      <c r="N12" s="148"/>
      <c r="O12" s="148"/>
      <c r="P12" s="148"/>
      <c r="Q12" s="148"/>
      <c r="R12" s="148"/>
      <c r="S12" s="148"/>
      <c r="T12" s="148"/>
      <c r="U12" s="148"/>
    </row>
    <row r="13" spans="1:21" ht="17.100000000000001" customHeight="1" x14ac:dyDescent="0.3">
      <c r="A13" s="99"/>
      <c r="B13" s="100"/>
      <c r="C13" s="101"/>
      <c r="D13" s="101"/>
      <c r="E13" s="101"/>
      <c r="F13" s="102"/>
      <c r="G13" s="103"/>
      <c r="H13" s="104"/>
      <c r="I13" s="103"/>
      <c r="J13" s="104"/>
      <c r="K13" s="105"/>
      <c r="L13" s="104"/>
      <c r="M13" s="148"/>
      <c r="N13" s="148"/>
      <c r="O13" s="148"/>
      <c r="P13" s="148"/>
      <c r="Q13" s="148"/>
      <c r="R13" s="148"/>
      <c r="S13" s="148"/>
      <c r="T13" s="148"/>
      <c r="U13" s="148"/>
    </row>
    <row r="14" spans="1:21" x14ac:dyDescent="0.3">
      <c r="A14" s="31"/>
      <c r="B14" s="31"/>
      <c r="C14" s="148"/>
      <c r="D14" s="148"/>
      <c r="E14" s="148"/>
      <c r="F14" s="148"/>
      <c r="G14" s="148"/>
      <c r="H14" s="148"/>
      <c r="I14" s="148"/>
      <c r="J14" s="148"/>
      <c r="K14" s="148"/>
      <c r="L14" s="148"/>
      <c r="M14" s="148"/>
      <c r="N14" s="148"/>
      <c r="O14" s="148"/>
      <c r="P14" s="148"/>
      <c r="Q14" s="148"/>
      <c r="R14" s="148"/>
      <c r="S14" s="148"/>
      <c r="T14" s="148"/>
      <c r="U14" s="148"/>
    </row>
    <row r="15" spans="1:21" x14ac:dyDescent="0.3">
      <c r="A15" s="106" t="s">
        <v>153</v>
      </c>
      <c r="B15" s="107"/>
      <c r="C15" s="191"/>
      <c r="D15" s="191"/>
      <c r="E15" s="191"/>
      <c r="F15" s="148"/>
      <c r="G15" s="223" t="s">
        <v>154</v>
      </c>
      <c r="H15" s="224"/>
      <c r="I15" s="224"/>
      <c r="J15" s="225"/>
      <c r="K15" s="226" t="s">
        <v>155</v>
      </c>
      <c r="L15" s="227"/>
      <c r="M15" s="148"/>
      <c r="N15" s="148"/>
      <c r="O15" s="148"/>
      <c r="P15" s="148"/>
      <c r="Q15" s="148"/>
      <c r="R15" s="148"/>
      <c r="S15" s="148"/>
      <c r="T15" s="148"/>
      <c r="U15" s="148"/>
    </row>
    <row r="16" spans="1:21" ht="33" customHeight="1" x14ac:dyDescent="0.3">
      <c r="A16" s="6" t="s">
        <v>156</v>
      </c>
      <c r="B16" s="97" t="s">
        <v>157</v>
      </c>
      <c r="C16" s="97" t="s">
        <v>158</v>
      </c>
      <c r="D16" s="7" t="s">
        <v>159</v>
      </c>
      <c r="E16" s="7" t="s">
        <v>160</v>
      </c>
      <c r="F16" s="47"/>
      <c r="G16" s="108" t="s">
        <v>161</v>
      </c>
      <c r="H16" s="7" t="s">
        <v>162</v>
      </c>
      <c r="I16" s="108" t="s">
        <v>163</v>
      </c>
      <c r="J16" s="7" t="s">
        <v>164</v>
      </c>
      <c r="K16" s="192" t="s">
        <v>165</v>
      </c>
      <c r="L16" s="192" t="s">
        <v>166</v>
      </c>
      <c r="M16" s="148"/>
      <c r="N16" s="148"/>
      <c r="O16" s="148"/>
      <c r="P16" s="148"/>
      <c r="Q16" s="148"/>
      <c r="R16" s="148"/>
      <c r="S16" s="148"/>
      <c r="T16" s="148"/>
      <c r="U16" s="148"/>
    </row>
    <row r="17" spans="1:14" s="89" customFormat="1" ht="28.8" x14ac:dyDescent="0.3">
      <c r="A17" s="48" t="s">
        <v>606</v>
      </c>
      <c r="B17" s="42" t="s">
        <v>607</v>
      </c>
      <c r="C17" s="79" t="s">
        <v>608</v>
      </c>
      <c r="D17" s="42" t="s">
        <v>201</v>
      </c>
      <c r="E17" s="43" t="s">
        <v>171</v>
      </c>
      <c r="F17" s="44"/>
      <c r="G17" s="43"/>
      <c r="H17" s="43"/>
      <c r="I17" s="43"/>
      <c r="J17" s="45"/>
      <c r="K17" s="43"/>
      <c r="L17" s="45"/>
      <c r="M17" s="148"/>
      <c r="N17" s="148"/>
    </row>
    <row r="18" spans="1:14" s="89" customFormat="1" ht="81.75" customHeight="1" x14ac:dyDescent="0.3">
      <c r="A18" s="48" t="s">
        <v>609</v>
      </c>
      <c r="B18" s="42" t="s">
        <v>610</v>
      </c>
      <c r="C18" s="42" t="s">
        <v>611</v>
      </c>
      <c r="D18" s="42" t="s">
        <v>201</v>
      </c>
      <c r="E18" s="43" t="s">
        <v>171</v>
      </c>
      <c r="F18" s="44"/>
      <c r="G18" s="43"/>
      <c r="H18" s="43"/>
      <c r="I18" s="43"/>
      <c r="J18" s="45"/>
      <c r="K18" s="43"/>
      <c r="L18" s="45"/>
      <c r="M18" s="148"/>
      <c r="N18" s="148"/>
    </row>
    <row r="19" spans="1:14" s="89" customFormat="1" ht="30" x14ac:dyDescent="0.3">
      <c r="A19" s="48" t="s">
        <v>612</v>
      </c>
      <c r="B19" s="42" t="s">
        <v>613</v>
      </c>
      <c r="C19" s="80" t="s">
        <v>614</v>
      </c>
      <c r="D19" s="42" t="s">
        <v>201</v>
      </c>
      <c r="E19" s="43" t="s">
        <v>171</v>
      </c>
      <c r="F19" s="44"/>
      <c r="G19" s="43"/>
      <c r="H19" s="43"/>
      <c r="I19" s="43"/>
      <c r="J19" s="45"/>
      <c r="K19" s="43"/>
      <c r="L19" s="45"/>
      <c r="M19" s="148"/>
      <c r="N19" s="32"/>
    </row>
    <row r="20" spans="1:14" s="89" customFormat="1" ht="65.25" customHeight="1" x14ac:dyDescent="0.3">
      <c r="A20" s="48" t="s">
        <v>615</v>
      </c>
      <c r="B20" s="81" t="s">
        <v>616</v>
      </c>
      <c r="C20" s="42" t="s">
        <v>617</v>
      </c>
      <c r="D20" s="42" t="s">
        <v>201</v>
      </c>
      <c r="E20" s="43" t="s">
        <v>171</v>
      </c>
      <c r="F20" s="44"/>
      <c r="G20" s="43"/>
      <c r="H20" s="43"/>
      <c r="I20" s="43"/>
      <c r="J20" s="45"/>
      <c r="K20" s="43"/>
      <c r="L20" s="45"/>
      <c r="M20" s="148"/>
      <c r="N20" s="32"/>
    </row>
    <row r="21" spans="1:14" s="89" customFormat="1" ht="21" customHeight="1" x14ac:dyDescent="0.3">
      <c r="A21" s="48" t="s">
        <v>618</v>
      </c>
      <c r="B21" s="56" t="s">
        <v>193</v>
      </c>
      <c r="C21" s="56" t="s">
        <v>217</v>
      </c>
      <c r="D21" s="60" t="s">
        <v>28</v>
      </c>
      <c r="E21" s="61" t="s">
        <v>195</v>
      </c>
      <c r="F21" s="44"/>
      <c r="G21" s="43"/>
      <c r="H21" s="43"/>
      <c r="I21" s="43"/>
      <c r="J21" s="45"/>
      <c r="K21" s="43"/>
      <c r="L21" s="45"/>
      <c r="M21" s="148"/>
      <c r="N21" s="148"/>
    </row>
    <row r="22" spans="1:14" s="89" customFormat="1" x14ac:dyDescent="0.3">
      <c r="A22" s="112"/>
      <c r="B22" s="113"/>
      <c r="C22" s="113"/>
      <c r="D22" s="113"/>
      <c r="E22" s="113"/>
      <c r="F22" s="44"/>
      <c r="G22" s="114"/>
      <c r="H22" s="114"/>
      <c r="I22" s="114"/>
      <c r="J22" s="44"/>
      <c r="K22" s="114"/>
      <c r="L22" s="44"/>
      <c r="M22" s="148"/>
      <c r="N22" s="148"/>
    </row>
    <row r="23" spans="1:14" s="89" customFormat="1" x14ac:dyDescent="0.3">
      <c r="A23" s="112"/>
      <c r="B23" s="113"/>
      <c r="C23" s="113"/>
      <c r="D23" s="113"/>
      <c r="E23" s="113"/>
      <c r="F23" s="148"/>
      <c r="G23" s="114"/>
      <c r="H23" s="114"/>
      <c r="I23" s="114"/>
      <c r="J23" s="44"/>
      <c r="K23" s="114"/>
      <c r="L23" s="44"/>
      <c r="M23" s="148"/>
      <c r="N23" s="148"/>
    </row>
    <row r="24" spans="1:14" s="89" customFormat="1" x14ac:dyDescent="0.3">
      <c r="A24" s="112"/>
      <c r="B24" s="113"/>
      <c r="C24" s="113"/>
      <c r="D24" s="113"/>
      <c r="E24" s="113"/>
      <c r="F24" s="153"/>
      <c r="G24" s="153"/>
      <c r="H24" s="153"/>
      <c r="I24" s="153"/>
      <c r="J24" s="153"/>
      <c r="K24" s="153"/>
      <c r="L24" s="153"/>
      <c r="M24" s="148"/>
      <c r="N24" s="148"/>
    </row>
    <row r="25" spans="1:14" s="89" customFormat="1" x14ac:dyDescent="0.3">
      <c r="A25" s="112"/>
      <c r="B25" s="113"/>
      <c r="C25" s="113"/>
      <c r="D25" s="113"/>
      <c r="E25" s="113"/>
      <c r="F25" s="153"/>
      <c r="G25" s="114"/>
      <c r="H25" s="114"/>
      <c r="I25" s="114"/>
      <c r="J25" s="44"/>
      <c r="K25" s="114"/>
      <c r="L25" s="44"/>
      <c r="M25" s="148"/>
      <c r="N25" s="148"/>
    </row>
    <row r="26" spans="1:14" s="89" customFormat="1" x14ac:dyDescent="0.3">
      <c r="A26" s="112"/>
      <c r="B26" s="113"/>
      <c r="C26" s="113"/>
      <c r="D26" s="113"/>
      <c r="E26" s="113"/>
      <c r="F26" s="153"/>
      <c r="G26" s="114"/>
      <c r="H26" s="114"/>
      <c r="I26" s="114"/>
      <c r="J26" s="44"/>
      <c r="K26" s="114"/>
      <c r="L26" s="44"/>
      <c r="M26" s="148"/>
      <c r="N26" s="148"/>
    </row>
    <row r="27" spans="1:14" s="89" customFormat="1" x14ac:dyDescent="0.3">
      <c r="A27" s="112"/>
      <c r="B27" s="113"/>
      <c r="C27" s="113"/>
      <c r="D27" s="113"/>
      <c r="E27" s="113"/>
      <c r="F27" s="153"/>
      <c r="G27" s="114"/>
      <c r="H27" s="114"/>
      <c r="I27" s="114"/>
      <c r="J27" s="44"/>
      <c r="K27" s="114"/>
      <c r="L27" s="44"/>
      <c r="M27" s="148"/>
      <c r="N27" s="148"/>
    </row>
    <row r="28" spans="1:14" s="89" customFormat="1" x14ac:dyDescent="0.3">
      <c r="A28" s="112"/>
      <c r="B28" s="194"/>
      <c r="C28" s="113"/>
      <c r="D28" s="113"/>
      <c r="E28" s="113"/>
      <c r="F28" s="153"/>
      <c r="G28" s="114"/>
      <c r="H28" s="114"/>
      <c r="I28" s="114"/>
      <c r="J28" s="44"/>
      <c r="K28" s="114"/>
      <c r="L28" s="44"/>
      <c r="M28" s="148"/>
      <c r="N28" s="148"/>
    </row>
    <row r="29" spans="1:14" x14ac:dyDescent="0.3">
      <c r="A29" s="112"/>
      <c r="B29" s="194"/>
      <c r="C29" s="113"/>
      <c r="D29" s="113"/>
      <c r="E29" s="113"/>
      <c r="F29" s="148"/>
      <c r="G29" s="114"/>
      <c r="H29" s="114"/>
      <c r="I29" s="114"/>
      <c r="J29" s="44"/>
      <c r="K29" s="114"/>
      <c r="L29" s="44"/>
      <c r="M29" s="148"/>
      <c r="N29" s="148"/>
    </row>
    <row r="30" spans="1:14" x14ac:dyDescent="0.3">
      <c r="A30" s="112"/>
      <c r="B30" s="113"/>
      <c r="C30" s="113"/>
      <c r="D30" s="113"/>
      <c r="E30" s="113"/>
      <c r="F30" s="148"/>
      <c r="G30" s="114"/>
      <c r="H30" s="114"/>
      <c r="I30" s="114"/>
      <c r="J30" s="44"/>
      <c r="K30" s="114"/>
      <c r="L30" s="44"/>
      <c r="M30" s="148"/>
      <c r="N30" s="148"/>
    </row>
    <row r="31" spans="1:14" x14ac:dyDescent="0.3">
      <c r="A31" s="112"/>
      <c r="B31" s="113"/>
      <c r="C31" s="113"/>
      <c r="D31" s="113"/>
      <c r="E31" s="113"/>
      <c r="F31" s="148"/>
      <c r="G31" s="114"/>
      <c r="H31" s="114"/>
      <c r="I31" s="114"/>
      <c r="J31" s="44"/>
      <c r="K31" s="114"/>
      <c r="L31" s="44"/>
      <c r="M31" s="148"/>
      <c r="N31" s="148"/>
    </row>
    <row r="32" spans="1:14" x14ac:dyDescent="0.3">
      <c r="A32" s="112"/>
      <c r="B32" s="112"/>
      <c r="C32" s="113"/>
      <c r="D32" s="112"/>
      <c r="E32" s="112"/>
      <c r="F32" s="148"/>
      <c r="G32" s="153"/>
      <c r="H32" s="153"/>
      <c r="I32" s="153"/>
      <c r="J32" s="153"/>
      <c r="K32" s="153"/>
      <c r="L32" s="153"/>
      <c r="M32" s="148"/>
      <c r="N32" s="148"/>
    </row>
    <row r="33" spans="1:12" x14ac:dyDescent="0.3">
      <c r="A33" s="112"/>
      <c r="B33" s="194"/>
      <c r="C33" s="113"/>
      <c r="D33" s="113"/>
      <c r="E33" s="113"/>
      <c r="F33" s="148"/>
      <c r="G33" s="114"/>
      <c r="H33" s="114"/>
      <c r="I33" s="114"/>
      <c r="J33" s="44"/>
      <c r="K33" s="114"/>
      <c r="L33" s="44"/>
    </row>
    <row r="34" spans="1:12" x14ac:dyDescent="0.3">
      <c r="A34" s="112"/>
      <c r="B34" s="113"/>
      <c r="C34" s="113"/>
      <c r="D34" s="113"/>
      <c r="E34" s="113"/>
      <c r="F34" s="148"/>
      <c r="G34" s="114"/>
      <c r="H34" s="114"/>
      <c r="I34" s="114"/>
      <c r="J34" s="44"/>
      <c r="K34" s="114"/>
      <c r="L34" s="44"/>
    </row>
    <row r="35" spans="1:12" x14ac:dyDescent="0.3">
      <c r="A35" s="112"/>
      <c r="B35" s="113"/>
      <c r="C35" s="113"/>
      <c r="D35" s="113"/>
      <c r="E35" s="113"/>
      <c r="F35" s="148"/>
      <c r="G35" s="114"/>
      <c r="H35" s="114"/>
      <c r="I35" s="114"/>
      <c r="J35" s="44"/>
      <c r="K35" s="114"/>
      <c r="L35" s="44"/>
    </row>
    <row r="36" spans="1:12" x14ac:dyDescent="0.3">
      <c r="A36" s="112"/>
      <c r="B36" s="112"/>
      <c r="C36" s="113"/>
      <c r="D36" s="112"/>
      <c r="E36" s="112"/>
      <c r="F36" s="148"/>
      <c r="G36" s="153"/>
      <c r="H36" s="153"/>
      <c r="I36" s="153"/>
      <c r="J36" s="153"/>
      <c r="K36" s="153"/>
      <c r="L36" s="153"/>
    </row>
  </sheetData>
  <mergeCells count="5">
    <mergeCell ref="G15:J15"/>
    <mergeCell ref="K15:L15"/>
    <mergeCell ref="I2:L2"/>
    <mergeCell ref="I3:L3"/>
    <mergeCell ref="G11:L11"/>
  </mergeCells>
  <pageMargins left="0.25" right="0.25" top="0.83333333333333337" bottom="0.75" header="0.3" footer="0.3"/>
  <pageSetup paperSize="9" scale="70" orientation="landscape" r:id="rId1"/>
  <headerFooter>
    <oddHeader>&amp;L&amp;G</oddHeader>
    <oddFooter>&amp;R&amp;P(&amp;N)</oddFoot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557F5-C875-4F24-8BF9-16B78AC546FF}">
  <sheetPr>
    <tabColor rgb="FFFF0000"/>
    <pageSetUpPr fitToPage="1"/>
  </sheetPr>
  <dimension ref="A1:U38"/>
  <sheetViews>
    <sheetView tabSelected="1" view="pageLayout" zoomScaleNormal="100" workbookViewId="0">
      <selection activeCell="H31" sqref="H31"/>
    </sheetView>
  </sheetViews>
  <sheetFormatPr defaultColWidth="10.8984375" defaultRowHeight="14.4" x14ac:dyDescent="0.3"/>
  <cols>
    <col min="1" max="1" width="7.19921875" style="8" customWidth="1"/>
    <col min="2" max="2" width="27.69921875" style="8" customWidth="1"/>
    <col min="3" max="3" width="55.5" style="8" customWidth="1"/>
    <col min="4" max="4" width="20.3984375" style="8" customWidth="1"/>
    <col min="5" max="5" width="13.8984375" style="8" customWidth="1"/>
    <col min="6" max="6" width="1.8984375" style="8" customWidth="1"/>
    <col min="7" max="7" width="7.09765625" style="8" customWidth="1"/>
    <col min="8" max="8" width="9.69921875" style="8" customWidth="1"/>
    <col min="9" max="9" width="9.59765625" style="8" customWidth="1"/>
    <col min="10" max="10" width="12.69921875" style="8" customWidth="1"/>
    <col min="11" max="11" width="12" style="8" customWidth="1"/>
    <col min="12" max="12" width="10.19921875" style="8" customWidth="1"/>
    <col min="13" max="16384" width="10.8984375" style="8"/>
  </cols>
  <sheetData>
    <row r="1" spans="1:21" s="35" customFormat="1" ht="21" x14ac:dyDescent="0.3">
      <c r="A1" s="33" t="str">
        <f>_xlfn.CONCAT(Kontroloversigt!C1)</f>
        <v>BRANDTEKNISK KONTROLPLAN OG KONTROLRAPPORT FOR PROJEKTERING</v>
      </c>
      <c r="B1" s="34"/>
      <c r="C1" s="34"/>
      <c r="D1" s="87"/>
      <c r="E1" s="34"/>
      <c r="F1" s="34"/>
      <c r="G1" s="34" t="str">
        <f>_xlfn.CONCAT(Kontroloversigt!B27)</f>
        <v>Vandfyldte slangevinder</v>
      </c>
      <c r="H1" s="34"/>
      <c r="I1" s="34"/>
      <c r="J1" s="34"/>
      <c r="K1" s="34"/>
      <c r="L1" s="88" t="str">
        <f>_xlfn.CONCAT(Kontroloversigt!A27)</f>
        <v>VSV</v>
      </c>
    </row>
    <row r="2" spans="1:21" ht="14.4" customHeight="1" x14ac:dyDescent="0.3">
      <c r="A2" s="9" t="s">
        <v>132</v>
      </c>
      <c r="B2" s="143"/>
      <c r="C2" s="209" t="s">
        <v>619</v>
      </c>
      <c r="D2" s="186"/>
      <c r="E2" s="186"/>
      <c r="F2" s="186"/>
      <c r="G2" s="10" t="s">
        <v>133</v>
      </c>
      <c r="H2" s="10"/>
      <c r="I2" s="213" t="s">
        <v>620</v>
      </c>
      <c r="J2" s="144"/>
      <c r="K2" s="144"/>
      <c r="L2" s="187"/>
      <c r="M2" s="148"/>
      <c r="N2" s="148"/>
      <c r="O2" s="148"/>
      <c r="P2" s="148"/>
      <c r="Q2" s="148"/>
      <c r="R2" s="148"/>
      <c r="S2" s="148"/>
      <c r="T2" s="148"/>
      <c r="U2" s="148"/>
    </row>
    <row r="3" spans="1:21" x14ac:dyDescent="0.3">
      <c r="A3" s="9" t="s">
        <v>134</v>
      </c>
      <c r="B3" s="143"/>
      <c r="C3" s="209" t="s">
        <v>621</v>
      </c>
      <c r="D3" s="186"/>
      <c r="E3" s="186"/>
      <c r="F3" s="186"/>
      <c r="G3" s="30" t="s">
        <v>135</v>
      </c>
      <c r="H3" s="30"/>
      <c r="I3" s="228" t="str">
        <f>_xlfn.CONCAT(Kontroloversigt!B27)</f>
        <v>Vandfyldte slangevinder</v>
      </c>
      <c r="J3" s="228"/>
      <c r="K3" s="228"/>
      <c r="L3" s="229"/>
      <c r="M3" s="148"/>
      <c r="N3" s="148"/>
      <c r="O3" s="148"/>
      <c r="P3" s="148"/>
      <c r="Q3" s="148"/>
      <c r="R3" s="148"/>
      <c r="S3" s="148"/>
      <c r="T3" s="148"/>
      <c r="U3" s="148"/>
    </row>
    <row r="4" spans="1:21" x14ac:dyDescent="0.3">
      <c r="A4" s="9" t="s">
        <v>11</v>
      </c>
      <c r="B4" s="143"/>
      <c r="C4" s="209" t="s">
        <v>622</v>
      </c>
      <c r="D4" s="186"/>
      <c r="E4" s="186"/>
      <c r="F4" s="186"/>
      <c r="G4" s="143"/>
      <c r="H4" s="143"/>
      <c r="I4" s="143"/>
      <c r="J4" s="143"/>
      <c r="K4" s="143"/>
      <c r="L4" s="187"/>
      <c r="M4" s="148"/>
      <c r="N4" s="148"/>
      <c r="O4" s="148"/>
      <c r="P4" s="148"/>
      <c r="Q4" s="148"/>
      <c r="R4" s="148"/>
      <c r="S4" s="148"/>
      <c r="T4" s="148"/>
      <c r="U4" s="148"/>
    </row>
    <row r="5" spans="1:21" ht="14.25" customHeight="1" x14ac:dyDescent="0.3">
      <c r="A5" s="154"/>
      <c r="B5" s="143"/>
      <c r="C5" s="210"/>
      <c r="D5" s="186"/>
      <c r="E5" s="186"/>
      <c r="F5" s="186"/>
      <c r="G5" s="30" t="s">
        <v>136</v>
      </c>
      <c r="H5" s="30"/>
      <c r="I5" s="186"/>
      <c r="J5" s="208" t="s">
        <v>623</v>
      </c>
      <c r="K5" s="205"/>
      <c r="L5" s="206"/>
      <c r="M5" s="148"/>
      <c r="N5" s="148"/>
      <c r="O5" s="148"/>
      <c r="P5" s="148"/>
      <c r="Q5" s="148"/>
      <c r="R5" s="148"/>
      <c r="S5" s="148"/>
      <c r="T5" s="148"/>
      <c r="U5" s="148"/>
    </row>
    <row r="6" spans="1:21" x14ac:dyDescent="0.3">
      <c r="A6" s="90" t="s">
        <v>137</v>
      </c>
      <c r="B6" s="186"/>
      <c r="C6" s="211">
        <v>44409</v>
      </c>
      <c r="D6" s="149"/>
      <c r="E6" s="149"/>
      <c r="F6" s="149"/>
      <c r="G6" s="186"/>
      <c r="H6" s="186"/>
      <c r="I6" s="186"/>
      <c r="J6" s="30"/>
      <c r="K6" s="30"/>
      <c r="L6" s="187"/>
      <c r="M6" s="148"/>
      <c r="N6" s="148"/>
      <c r="O6" s="148"/>
      <c r="P6" s="148"/>
      <c r="Q6" s="148"/>
      <c r="R6" s="148"/>
      <c r="S6" s="148"/>
      <c r="T6" s="148"/>
      <c r="U6" s="148"/>
    </row>
    <row r="7" spans="1:21" x14ac:dyDescent="0.3">
      <c r="A7" s="90" t="s">
        <v>138</v>
      </c>
      <c r="B7" s="186"/>
      <c r="C7" s="212" t="str">
        <f>_xlfn.CONCAT(Kontroloversigt!I27)</f>
        <v>Version 1</v>
      </c>
      <c r="D7" s="143"/>
      <c r="E7" s="143"/>
      <c r="F7" s="143"/>
      <c r="G7" s="30" t="s">
        <v>139</v>
      </c>
      <c r="H7" s="186"/>
      <c r="I7" s="143" t="s">
        <v>140</v>
      </c>
      <c r="J7" s="143"/>
      <c r="K7" s="143"/>
      <c r="L7" s="187"/>
      <c r="M7" s="148"/>
      <c r="N7" s="148"/>
      <c r="O7" s="148"/>
      <c r="P7" s="148"/>
      <c r="Q7" s="148"/>
      <c r="R7" s="148"/>
      <c r="S7" s="148"/>
      <c r="T7" s="148"/>
      <c r="U7" s="148"/>
    </row>
    <row r="8" spans="1:21" x14ac:dyDescent="0.3">
      <c r="A8" s="91" t="s">
        <v>141</v>
      </c>
      <c r="B8" s="150"/>
      <c r="C8" s="150" t="str">
        <f>_xlfn.CONCAT(Kontroloversigt!J27)</f>
        <v>-</v>
      </c>
      <c r="D8" s="150"/>
      <c r="E8" s="150"/>
      <c r="F8" s="150"/>
      <c r="G8" s="92" t="s">
        <v>142</v>
      </c>
      <c r="H8" s="189"/>
      <c r="I8" s="150" t="s">
        <v>143</v>
      </c>
      <c r="J8" s="179"/>
      <c r="K8" s="179"/>
      <c r="L8" s="190"/>
      <c r="M8" s="148"/>
      <c r="N8" s="148"/>
      <c r="O8" s="148"/>
      <c r="P8" s="148"/>
      <c r="Q8" s="148"/>
      <c r="R8" s="148"/>
      <c r="S8" s="148"/>
      <c r="T8" s="148"/>
      <c r="U8" s="148"/>
    </row>
    <row r="9" spans="1:21" x14ac:dyDescent="0.3">
      <c r="A9" s="5"/>
      <c r="B9" s="1"/>
      <c r="C9" s="4"/>
      <c r="D9" s="148"/>
      <c r="E9" s="148"/>
      <c r="F9" s="148"/>
      <c r="G9" s="148"/>
      <c r="H9" s="148"/>
      <c r="I9" s="148"/>
      <c r="J9" s="148"/>
      <c r="K9" s="148"/>
      <c r="L9" s="148"/>
      <c r="M9" s="148"/>
      <c r="N9" s="148"/>
      <c r="O9" s="148"/>
      <c r="P9" s="148"/>
      <c r="Q9" s="148"/>
      <c r="R9" s="148"/>
      <c r="S9" s="148"/>
      <c r="T9" s="148"/>
      <c r="U9" s="148"/>
    </row>
    <row r="10" spans="1:21" x14ac:dyDescent="0.3">
      <c r="A10" s="93" t="s">
        <v>144</v>
      </c>
      <c r="B10" s="94"/>
      <c r="C10" s="94"/>
      <c r="D10" s="94"/>
      <c r="E10" s="95"/>
      <c r="F10" s="96"/>
      <c r="G10" s="94" t="s">
        <v>145</v>
      </c>
      <c r="H10" s="94"/>
      <c r="I10" s="94"/>
      <c r="J10" s="94"/>
      <c r="K10" s="94"/>
      <c r="L10" s="95"/>
      <c r="M10" s="148"/>
      <c r="N10" s="148"/>
      <c r="O10" s="148"/>
      <c r="P10" s="148"/>
      <c r="Q10" s="148"/>
      <c r="R10" s="148"/>
      <c r="S10" s="148"/>
      <c r="T10" s="148"/>
      <c r="U10" s="148"/>
    </row>
    <row r="11" spans="1:21" ht="17.100000000000001" customHeight="1" x14ac:dyDescent="0.3">
      <c r="A11" s="130" t="s">
        <v>146</v>
      </c>
      <c r="B11" s="130"/>
      <c r="C11" s="130" t="s">
        <v>147</v>
      </c>
      <c r="D11" s="49" t="s">
        <v>148</v>
      </c>
      <c r="E11" s="49" t="s">
        <v>149</v>
      </c>
      <c r="F11" s="98"/>
      <c r="G11" s="230" t="s">
        <v>150</v>
      </c>
      <c r="H11" s="230"/>
      <c r="I11" s="230"/>
      <c r="J11" s="230"/>
      <c r="K11" s="230"/>
      <c r="L11" s="231"/>
      <c r="M11" s="148"/>
      <c r="N11" s="148"/>
      <c r="O11" s="148"/>
      <c r="P11" s="148"/>
      <c r="Q11" s="148"/>
      <c r="R11" s="148"/>
      <c r="S11" s="148"/>
      <c r="T11" s="148"/>
      <c r="U11" s="148"/>
    </row>
    <row r="12" spans="1:21" ht="17.100000000000001" customHeight="1" x14ac:dyDescent="0.3">
      <c r="A12" s="124" t="s">
        <v>624</v>
      </c>
      <c r="B12" s="124"/>
      <c r="C12" s="124" t="s">
        <v>625</v>
      </c>
      <c r="D12" s="125" t="s">
        <v>626</v>
      </c>
      <c r="E12" s="126">
        <v>44544</v>
      </c>
      <c r="F12" s="129"/>
      <c r="G12" s="121" t="s">
        <v>627</v>
      </c>
      <c r="H12" s="122"/>
      <c r="I12" s="121" t="s">
        <v>628</v>
      </c>
      <c r="J12" s="122"/>
      <c r="K12" s="123" t="s">
        <v>629</v>
      </c>
      <c r="L12" s="122"/>
      <c r="M12" s="148"/>
      <c r="N12" s="148"/>
      <c r="O12" s="148"/>
      <c r="P12" s="148"/>
      <c r="Q12" s="148"/>
      <c r="R12" s="148"/>
      <c r="S12" s="148"/>
      <c r="T12" s="148"/>
      <c r="U12" s="148"/>
    </row>
    <row r="13" spans="1:21" ht="17.100000000000001" customHeight="1" x14ac:dyDescent="0.3">
      <c r="A13" s="127" t="s">
        <v>630</v>
      </c>
      <c r="B13" s="124"/>
      <c r="C13" s="127" t="s">
        <v>631</v>
      </c>
      <c r="D13" s="125" t="s">
        <v>626</v>
      </c>
      <c r="E13" s="126">
        <v>44544</v>
      </c>
      <c r="F13" s="129"/>
      <c r="G13" s="121"/>
      <c r="H13" s="122"/>
      <c r="I13" s="121"/>
      <c r="J13" s="122"/>
      <c r="K13" s="123"/>
      <c r="L13" s="122"/>
      <c r="M13" s="148"/>
      <c r="N13" s="148"/>
      <c r="O13" s="148"/>
      <c r="P13" s="148"/>
      <c r="Q13" s="148"/>
      <c r="R13" s="148"/>
      <c r="S13" s="148"/>
      <c r="T13" s="148"/>
      <c r="U13" s="148"/>
    </row>
    <row r="14" spans="1:21" ht="17.100000000000001" customHeight="1" x14ac:dyDescent="0.3">
      <c r="A14" s="127" t="s">
        <v>632</v>
      </c>
      <c r="B14" s="124"/>
      <c r="C14" s="127" t="s">
        <v>633</v>
      </c>
      <c r="D14" s="125" t="s">
        <v>626</v>
      </c>
      <c r="E14" s="126">
        <v>44544</v>
      </c>
      <c r="F14" s="129"/>
      <c r="G14" s="121"/>
      <c r="H14" s="122"/>
      <c r="I14" s="121"/>
      <c r="J14" s="122"/>
      <c r="K14" s="123"/>
      <c r="L14" s="122"/>
      <c r="M14" s="148"/>
      <c r="N14" s="148"/>
      <c r="O14" s="148"/>
      <c r="P14" s="148"/>
      <c r="Q14" s="148"/>
      <c r="R14" s="148"/>
      <c r="S14" s="148"/>
      <c r="T14" s="148"/>
      <c r="U14" s="148"/>
    </row>
    <row r="15" spans="1:21" ht="17.100000000000001" customHeight="1" x14ac:dyDescent="0.3">
      <c r="A15" s="127" t="s">
        <v>634</v>
      </c>
      <c r="B15" s="128"/>
      <c r="C15" s="124" t="s">
        <v>635</v>
      </c>
      <c r="D15" s="125" t="s">
        <v>626</v>
      </c>
      <c r="E15" s="126">
        <v>44544</v>
      </c>
      <c r="F15" s="129"/>
      <c r="G15" s="103"/>
      <c r="H15" s="104"/>
      <c r="I15" s="103"/>
      <c r="J15" s="104"/>
      <c r="K15" s="105"/>
      <c r="L15" s="104"/>
      <c r="M15" s="148"/>
      <c r="N15" s="148"/>
      <c r="O15" s="148"/>
      <c r="P15" s="148"/>
      <c r="Q15" s="148"/>
      <c r="R15" s="148"/>
      <c r="S15" s="148"/>
      <c r="T15" s="148"/>
      <c r="U15" s="148"/>
    </row>
    <row r="16" spans="1:21" x14ac:dyDescent="0.3">
      <c r="A16" s="31"/>
      <c r="B16" s="31"/>
      <c r="C16" s="148"/>
      <c r="D16" s="148"/>
      <c r="E16" s="148"/>
      <c r="F16" s="148"/>
      <c r="G16" s="148"/>
      <c r="H16" s="148"/>
      <c r="I16" s="148"/>
      <c r="J16" s="148"/>
      <c r="K16" s="148"/>
      <c r="L16" s="148"/>
      <c r="M16" s="148"/>
      <c r="N16" s="148"/>
      <c r="O16" s="148"/>
      <c r="P16" s="148"/>
      <c r="Q16" s="148"/>
      <c r="R16" s="148"/>
      <c r="S16" s="148"/>
      <c r="T16" s="148"/>
      <c r="U16" s="148"/>
    </row>
    <row r="17" spans="1:21" x14ac:dyDescent="0.3">
      <c r="A17" s="106" t="s">
        <v>153</v>
      </c>
      <c r="B17" s="107"/>
      <c r="C17" s="191"/>
      <c r="D17" s="191"/>
      <c r="E17" s="191"/>
      <c r="F17" s="148"/>
      <c r="G17" s="223" t="s">
        <v>154</v>
      </c>
      <c r="H17" s="224"/>
      <c r="I17" s="224"/>
      <c r="J17" s="225"/>
      <c r="K17" s="226" t="s">
        <v>155</v>
      </c>
      <c r="L17" s="227"/>
      <c r="M17" s="148"/>
      <c r="N17" s="148"/>
      <c r="O17" s="148"/>
      <c r="P17" s="148"/>
      <c r="Q17" s="148"/>
      <c r="R17" s="148"/>
      <c r="S17" s="148"/>
      <c r="T17" s="148"/>
      <c r="U17" s="148"/>
    </row>
    <row r="18" spans="1:21" ht="33" customHeight="1" x14ac:dyDescent="0.3">
      <c r="A18" s="6" t="s">
        <v>156</v>
      </c>
      <c r="B18" s="97" t="s">
        <v>157</v>
      </c>
      <c r="C18" s="97" t="s">
        <v>158</v>
      </c>
      <c r="D18" s="7" t="s">
        <v>159</v>
      </c>
      <c r="E18" s="7" t="s">
        <v>160</v>
      </c>
      <c r="F18" s="47"/>
      <c r="G18" s="108" t="s">
        <v>161</v>
      </c>
      <c r="H18" s="7" t="s">
        <v>162</v>
      </c>
      <c r="I18" s="108" t="s">
        <v>163</v>
      </c>
      <c r="J18" s="7" t="s">
        <v>164</v>
      </c>
      <c r="K18" s="192" t="s">
        <v>165</v>
      </c>
      <c r="L18" s="192" t="s">
        <v>166</v>
      </c>
      <c r="M18" s="148"/>
      <c r="N18" s="148"/>
      <c r="O18" s="148"/>
      <c r="P18" s="148"/>
      <c r="Q18" s="148"/>
      <c r="R18" s="148"/>
      <c r="S18" s="148"/>
      <c r="T18" s="148"/>
      <c r="U18" s="148"/>
    </row>
    <row r="19" spans="1:21" s="89" customFormat="1" ht="23.25" customHeight="1" x14ac:dyDescent="0.3">
      <c r="A19" s="46" t="s">
        <v>483</v>
      </c>
      <c r="B19" s="42" t="s">
        <v>484</v>
      </c>
      <c r="C19" s="42" t="s">
        <v>485</v>
      </c>
      <c r="D19" s="42" t="s">
        <v>201</v>
      </c>
      <c r="E19" s="42" t="s">
        <v>195</v>
      </c>
      <c r="F19" s="44"/>
      <c r="G19" s="131" t="s">
        <v>636</v>
      </c>
      <c r="H19" s="132">
        <v>44544</v>
      </c>
      <c r="I19" s="131" t="s">
        <v>627</v>
      </c>
      <c r="J19" s="45"/>
      <c r="K19" s="43"/>
      <c r="L19" s="45"/>
      <c r="M19" s="148"/>
      <c r="N19" s="148"/>
      <c r="O19" s="148"/>
      <c r="P19" s="148"/>
      <c r="Q19" s="148"/>
      <c r="R19" s="148"/>
      <c r="S19" s="148"/>
      <c r="T19" s="148"/>
      <c r="U19" s="148"/>
    </row>
    <row r="20" spans="1:21" s="89" customFormat="1" ht="43.2" x14ac:dyDescent="0.3">
      <c r="A20" s="46" t="s">
        <v>486</v>
      </c>
      <c r="B20" s="42" t="s">
        <v>219</v>
      </c>
      <c r="C20" s="42" t="s">
        <v>637</v>
      </c>
      <c r="D20" s="42" t="s">
        <v>320</v>
      </c>
      <c r="E20" s="42" t="s">
        <v>195</v>
      </c>
      <c r="F20" s="44"/>
      <c r="G20" s="131" t="s">
        <v>636</v>
      </c>
      <c r="H20" s="132">
        <v>44544</v>
      </c>
      <c r="I20" s="131" t="s">
        <v>627</v>
      </c>
      <c r="J20" s="45"/>
      <c r="K20" s="43"/>
      <c r="L20" s="45"/>
      <c r="M20" s="148"/>
      <c r="N20" s="148"/>
      <c r="O20" s="148"/>
      <c r="P20" s="148"/>
      <c r="Q20" s="148"/>
      <c r="R20" s="148"/>
      <c r="S20" s="148"/>
      <c r="T20" s="148"/>
      <c r="U20" s="148"/>
    </row>
    <row r="21" spans="1:21" s="89" customFormat="1" ht="28.8" x14ac:dyDescent="0.3">
      <c r="A21" s="46" t="s">
        <v>488</v>
      </c>
      <c r="B21" s="42" t="s">
        <v>489</v>
      </c>
      <c r="C21" s="42" t="s">
        <v>490</v>
      </c>
      <c r="D21" s="42" t="s">
        <v>221</v>
      </c>
      <c r="E21" s="42" t="s">
        <v>195</v>
      </c>
      <c r="F21" s="44"/>
      <c r="G21" s="131" t="s">
        <v>636</v>
      </c>
      <c r="H21" s="132">
        <v>44544</v>
      </c>
      <c r="I21" s="131" t="s">
        <v>627</v>
      </c>
      <c r="J21" s="45"/>
      <c r="K21" s="43"/>
      <c r="L21" s="45"/>
      <c r="M21" s="148"/>
      <c r="N21" s="32"/>
      <c r="O21" s="148"/>
      <c r="P21" s="148"/>
      <c r="Q21" s="148"/>
      <c r="R21" s="148"/>
      <c r="S21" s="148"/>
      <c r="T21" s="148"/>
      <c r="U21" s="148"/>
    </row>
    <row r="22" spans="1:21" s="89" customFormat="1" ht="43.2" x14ac:dyDescent="0.3">
      <c r="A22" s="46" t="s">
        <v>491</v>
      </c>
      <c r="B22" s="42" t="s">
        <v>492</v>
      </c>
      <c r="C22" s="42" t="s">
        <v>493</v>
      </c>
      <c r="D22" s="42" t="s">
        <v>478</v>
      </c>
      <c r="E22" s="42" t="s">
        <v>171</v>
      </c>
      <c r="F22" s="44"/>
      <c r="G22" s="131" t="s">
        <v>638</v>
      </c>
      <c r="H22" s="132">
        <v>44544</v>
      </c>
      <c r="I22" s="131" t="s">
        <v>627</v>
      </c>
      <c r="J22" s="133" t="s">
        <v>639</v>
      </c>
      <c r="K22" s="43"/>
      <c r="L22" s="45"/>
      <c r="M22" s="148"/>
      <c r="N22" s="32"/>
      <c r="O22" s="148"/>
      <c r="P22" s="148"/>
      <c r="Q22" s="148"/>
      <c r="R22" s="148"/>
      <c r="S22" s="148"/>
      <c r="T22" s="148"/>
      <c r="U22" s="148"/>
    </row>
    <row r="23" spans="1:21" s="89" customFormat="1" ht="32.25" customHeight="1" x14ac:dyDescent="0.3">
      <c r="A23" s="46" t="s">
        <v>494</v>
      </c>
      <c r="B23" s="42" t="s">
        <v>495</v>
      </c>
      <c r="C23" s="42" t="s">
        <v>496</v>
      </c>
      <c r="D23" s="42" t="s">
        <v>201</v>
      </c>
      <c r="E23" s="42" t="s">
        <v>195</v>
      </c>
      <c r="F23" s="44"/>
      <c r="G23" s="138" t="s">
        <v>636</v>
      </c>
      <c r="H23" s="139">
        <v>44544</v>
      </c>
      <c r="I23" s="138" t="s">
        <v>627</v>
      </c>
      <c r="J23" s="140"/>
      <c r="K23" s="141"/>
      <c r="L23" s="140"/>
      <c r="M23" s="148"/>
      <c r="N23" s="148"/>
      <c r="O23" s="148"/>
      <c r="P23" s="148"/>
      <c r="Q23" s="148"/>
      <c r="R23" s="148"/>
      <c r="S23" s="148"/>
      <c r="T23" s="148"/>
      <c r="U23" s="148"/>
    </row>
    <row r="24" spans="1:21" s="89" customFormat="1" ht="44.25" customHeight="1" x14ac:dyDescent="0.3">
      <c r="A24" s="46" t="s">
        <v>497</v>
      </c>
      <c r="B24" s="42" t="s">
        <v>498</v>
      </c>
      <c r="C24" s="42" t="s">
        <v>499</v>
      </c>
      <c r="D24" s="42" t="s">
        <v>201</v>
      </c>
      <c r="E24" s="42" t="s">
        <v>195</v>
      </c>
      <c r="F24" s="44"/>
      <c r="G24" s="134" t="s">
        <v>640</v>
      </c>
      <c r="H24" s="135">
        <v>44544</v>
      </c>
      <c r="I24" s="134" t="s">
        <v>627</v>
      </c>
      <c r="J24" s="142" t="s">
        <v>641</v>
      </c>
      <c r="K24" s="134" t="s">
        <v>642</v>
      </c>
      <c r="L24" s="142" t="s">
        <v>643</v>
      </c>
      <c r="M24" s="148"/>
      <c r="N24" s="148"/>
      <c r="O24" s="148"/>
      <c r="P24" s="148"/>
      <c r="Q24" s="148"/>
      <c r="R24" s="148"/>
      <c r="S24" s="148"/>
      <c r="T24" s="148"/>
      <c r="U24" s="148"/>
    </row>
    <row r="25" spans="1:21" s="89" customFormat="1" ht="21.75" customHeight="1" x14ac:dyDescent="0.3">
      <c r="A25" s="46" t="s">
        <v>500</v>
      </c>
      <c r="B25" s="42" t="s">
        <v>501</v>
      </c>
      <c r="C25" s="42" t="s">
        <v>502</v>
      </c>
      <c r="D25" s="42" t="s">
        <v>201</v>
      </c>
      <c r="E25" s="42" t="s">
        <v>195</v>
      </c>
      <c r="F25" s="148"/>
      <c r="G25" s="134" t="s">
        <v>636</v>
      </c>
      <c r="H25" s="135">
        <v>44544</v>
      </c>
      <c r="I25" s="134" t="s">
        <v>627</v>
      </c>
      <c r="J25" s="136"/>
      <c r="K25" s="137"/>
      <c r="L25" s="136"/>
      <c r="M25" s="148"/>
      <c r="N25" s="148"/>
      <c r="O25" s="148"/>
      <c r="P25" s="148"/>
      <c r="Q25" s="148"/>
      <c r="R25" s="148"/>
      <c r="S25" s="148"/>
      <c r="T25" s="148"/>
      <c r="U25" s="148"/>
    </row>
    <row r="26" spans="1:21" s="89" customFormat="1" ht="21.75" customHeight="1" x14ac:dyDescent="0.3">
      <c r="A26" s="115" t="s">
        <v>503</v>
      </c>
      <c r="B26" s="42" t="s">
        <v>193</v>
      </c>
      <c r="C26" s="42" t="s">
        <v>316</v>
      </c>
      <c r="D26" s="42" t="s">
        <v>28</v>
      </c>
      <c r="E26" s="42" t="s">
        <v>195</v>
      </c>
      <c r="F26" s="153"/>
      <c r="G26" s="131" t="s">
        <v>636</v>
      </c>
      <c r="H26" s="132">
        <v>44544</v>
      </c>
      <c r="I26" s="131" t="s">
        <v>627</v>
      </c>
      <c r="J26" s="196"/>
      <c r="K26" s="196"/>
      <c r="L26" s="196"/>
      <c r="M26" s="148"/>
      <c r="N26" s="148"/>
      <c r="O26" s="148"/>
      <c r="P26" s="148"/>
      <c r="Q26" s="148"/>
      <c r="R26" s="148"/>
      <c r="S26" s="148"/>
      <c r="T26" s="148"/>
      <c r="U26" s="148"/>
    </row>
    <row r="27" spans="1:21" s="89" customFormat="1" x14ac:dyDescent="0.3">
      <c r="A27" s="112"/>
      <c r="B27" s="113"/>
      <c r="C27" s="113"/>
      <c r="D27" s="113"/>
      <c r="E27" s="113"/>
      <c r="F27" s="153"/>
      <c r="G27" s="114"/>
      <c r="H27" s="114"/>
      <c r="I27" s="114"/>
      <c r="J27" s="44"/>
      <c r="K27" s="114"/>
      <c r="L27" s="44"/>
      <c r="M27" s="148"/>
      <c r="N27" s="148"/>
      <c r="O27" s="148"/>
      <c r="P27" s="148"/>
      <c r="Q27" s="148"/>
      <c r="R27" s="148"/>
      <c r="S27" s="148"/>
      <c r="T27" s="148"/>
      <c r="U27" s="148"/>
    </row>
    <row r="28" spans="1:21" s="89" customFormat="1" x14ac:dyDescent="0.3">
      <c r="A28" s="112"/>
      <c r="B28" s="113"/>
      <c r="C28" s="113"/>
      <c r="D28" s="113"/>
      <c r="E28" s="113"/>
      <c r="F28" s="153"/>
      <c r="G28" s="114"/>
      <c r="H28" s="114"/>
      <c r="I28" s="114"/>
      <c r="J28" s="44"/>
      <c r="K28" s="114"/>
      <c r="L28" s="44"/>
      <c r="M28" s="148"/>
      <c r="N28" s="148"/>
      <c r="O28" s="148"/>
      <c r="P28" s="148"/>
      <c r="Q28" s="148"/>
      <c r="R28" s="148"/>
      <c r="S28" s="148"/>
      <c r="T28" s="148"/>
      <c r="U28" s="148"/>
    </row>
    <row r="29" spans="1:21" s="89" customFormat="1" x14ac:dyDescent="0.3">
      <c r="A29" s="112"/>
      <c r="B29" s="194"/>
      <c r="C29" s="113"/>
      <c r="D29" s="113"/>
      <c r="E29" s="113"/>
      <c r="F29" s="153"/>
      <c r="G29" s="114"/>
      <c r="H29" s="114"/>
      <c r="I29" s="114"/>
      <c r="J29" s="44"/>
      <c r="K29" s="114"/>
      <c r="L29" s="44"/>
      <c r="M29" s="148"/>
      <c r="N29" s="148"/>
      <c r="O29" s="148"/>
      <c r="P29" s="148"/>
      <c r="Q29" s="148"/>
      <c r="R29" s="148"/>
      <c r="S29" s="148"/>
      <c r="T29" s="148"/>
      <c r="U29" s="148"/>
    </row>
    <row r="30" spans="1:21" x14ac:dyDescent="0.3">
      <c r="A30" s="112"/>
      <c r="B30" s="194"/>
      <c r="C30" s="113"/>
      <c r="D30" s="113"/>
      <c r="E30" s="113"/>
      <c r="F30" s="148"/>
      <c r="G30" s="114"/>
      <c r="H30" s="114"/>
      <c r="I30" s="114"/>
      <c r="J30" s="44"/>
      <c r="K30" s="114"/>
      <c r="L30" s="44"/>
      <c r="M30" s="148"/>
      <c r="N30" s="148"/>
      <c r="O30" s="148"/>
      <c r="P30" s="148"/>
      <c r="Q30" s="148"/>
      <c r="R30" s="148"/>
      <c r="S30" s="148"/>
      <c r="T30" s="148"/>
      <c r="U30" s="148"/>
    </row>
    <row r="31" spans="1:21" x14ac:dyDescent="0.3">
      <c r="A31" s="112"/>
      <c r="B31" s="113"/>
      <c r="C31" s="113"/>
      <c r="D31" s="113"/>
      <c r="E31" s="113"/>
      <c r="F31" s="148"/>
      <c r="G31" s="114"/>
      <c r="H31" s="114"/>
      <c r="I31" s="114"/>
      <c r="J31" s="44"/>
      <c r="K31" s="114"/>
      <c r="L31" s="44"/>
      <c r="M31" s="148"/>
      <c r="N31" s="148"/>
      <c r="O31" s="148"/>
      <c r="P31" s="148"/>
      <c r="Q31" s="148"/>
      <c r="R31" s="148"/>
      <c r="S31" s="148"/>
      <c r="T31" s="148"/>
      <c r="U31" s="148"/>
    </row>
    <row r="32" spans="1:21" x14ac:dyDescent="0.3">
      <c r="A32" s="112"/>
      <c r="B32" s="113"/>
      <c r="C32" s="113"/>
      <c r="D32" s="113"/>
      <c r="E32" s="113"/>
      <c r="F32" s="148"/>
      <c r="G32" s="114"/>
      <c r="H32" s="114"/>
      <c r="I32" s="114"/>
      <c r="J32" s="44"/>
      <c r="K32" s="114"/>
      <c r="L32" s="44"/>
      <c r="M32" s="148"/>
      <c r="N32" s="148"/>
      <c r="O32" s="148"/>
      <c r="P32" s="148"/>
      <c r="Q32" s="148"/>
      <c r="R32" s="148"/>
      <c r="S32" s="148"/>
      <c r="T32" s="148"/>
      <c r="U32" s="148"/>
    </row>
    <row r="33" spans="1:21" x14ac:dyDescent="0.3">
      <c r="A33" s="112"/>
      <c r="B33" s="112"/>
      <c r="C33" s="113"/>
      <c r="D33" s="112"/>
      <c r="E33" s="112"/>
      <c r="F33" s="148"/>
      <c r="G33" s="153"/>
      <c r="H33" s="153"/>
      <c r="I33" s="153"/>
      <c r="J33" s="153"/>
      <c r="K33" s="153"/>
      <c r="L33" s="153"/>
      <c r="M33" s="148"/>
      <c r="N33" s="148"/>
      <c r="O33" s="148"/>
      <c r="P33" s="148"/>
      <c r="Q33" s="148"/>
      <c r="R33" s="148"/>
      <c r="S33" s="148"/>
      <c r="T33" s="148"/>
      <c r="U33" s="148"/>
    </row>
    <row r="34" spans="1:21" x14ac:dyDescent="0.3">
      <c r="A34" s="112"/>
      <c r="B34" s="194"/>
      <c r="C34" s="113"/>
      <c r="D34" s="113"/>
      <c r="E34" s="113"/>
      <c r="F34" s="148"/>
      <c r="G34" s="114"/>
      <c r="H34" s="114"/>
      <c r="I34" s="114"/>
      <c r="J34" s="44"/>
      <c r="K34" s="114"/>
      <c r="L34" s="44"/>
      <c r="M34" s="148"/>
      <c r="N34" s="148"/>
      <c r="O34" s="148"/>
      <c r="P34" s="148"/>
      <c r="Q34" s="148"/>
      <c r="R34" s="148"/>
      <c r="S34" s="148"/>
      <c r="T34" s="148"/>
      <c r="U34" s="148"/>
    </row>
    <row r="35" spans="1:21" x14ac:dyDescent="0.3">
      <c r="A35" s="112"/>
      <c r="B35" s="113"/>
      <c r="C35" s="113"/>
      <c r="D35" s="113"/>
      <c r="E35" s="113"/>
      <c r="F35" s="148"/>
      <c r="G35" s="114"/>
      <c r="H35" s="114"/>
      <c r="I35" s="114"/>
      <c r="J35" s="44"/>
      <c r="K35" s="114"/>
      <c r="L35" s="44"/>
      <c r="M35" s="148"/>
      <c r="N35" s="148"/>
      <c r="O35" s="148"/>
      <c r="P35" s="148"/>
      <c r="Q35" s="148"/>
      <c r="R35" s="148"/>
      <c r="S35" s="148"/>
      <c r="T35" s="148"/>
      <c r="U35" s="148"/>
    </row>
    <row r="36" spans="1:21" x14ac:dyDescent="0.3">
      <c r="A36" s="112"/>
      <c r="B36" s="113"/>
      <c r="C36" s="113"/>
      <c r="D36" s="113"/>
      <c r="E36" s="113"/>
      <c r="F36" s="148"/>
      <c r="G36" s="114"/>
      <c r="H36" s="114"/>
      <c r="I36" s="114"/>
      <c r="J36" s="44"/>
      <c r="K36" s="114"/>
      <c r="L36" s="44"/>
      <c r="M36" s="148"/>
      <c r="N36" s="148"/>
      <c r="O36" s="148"/>
      <c r="P36" s="148"/>
      <c r="Q36" s="148"/>
      <c r="R36" s="148"/>
      <c r="S36" s="148"/>
      <c r="T36" s="148"/>
      <c r="U36" s="148"/>
    </row>
    <row r="37" spans="1:21" x14ac:dyDescent="0.3">
      <c r="A37" s="112"/>
      <c r="B37" s="112"/>
      <c r="C37" s="113"/>
      <c r="D37" s="112"/>
      <c r="E37" s="112"/>
      <c r="F37" s="148"/>
      <c r="G37" s="153"/>
      <c r="H37" s="153"/>
      <c r="I37" s="153"/>
      <c r="J37" s="153"/>
      <c r="K37" s="153"/>
      <c r="L37" s="153"/>
      <c r="M37" s="148"/>
      <c r="N37" s="148"/>
      <c r="O37" s="148"/>
      <c r="P37" s="148"/>
      <c r="Q37" s="148"/>
      <c r="R37" s="148"/>
      <c r="S37" s="148"/>
      <c r="T37" s="148"/>
      <c r="U37" s="148"/>
    </row>
    <row r="38" spans="1:21" x14ac:dyDescent="0.3">
      <c r="A38" s="148"/>
      <c r="B38" s="148"/>
      <c r="C38" s="148"/>
      <c r="D38" s="148"/>
      <c r="E38" s="148"/>
      <c r="F38" s="148"/>
      <c r="G38" s="148"/>
      <c r="H38" s="148"/>
      <c r="I38" s="148"/>
      <c r="J38" s="148"/>
      <c r="K38" s="148"/>
      <c r="L38" s="148"/>
      <c r="M38" s="148"/>
      <c r="N38" s="148"/>
      <c r="O38" s="148"/>
      <c r="P38" s="148"/>
      <c r="Q38" s="148"/>
      <c r="R38" s="148"/>
      <c r="S38" s="148"/>
      <c r="T38" s="148"/>
      <c r="U38" s="148"/>
    </row>
  </sheetData>
  <mergeCells count="4">
    <mergeCell ref="I3:L3"/>
    <mergeCell ref="G11:L11"/>
    <mergeCell ref="G17:J17"/>
    <mergeCell ref="K17:L17"/>
  </mergeCells>
  <pageMargins left="0.25" right="0.25" top="0.83333333333333337" bottom="0.75" header="0.3" footer="0.3"/>
  <pageSetup paperSize="9" scale="70" orientation="landscape" r:id="rId1"/>
  <headerFooter>
    <oddHeader>&amp;L&amp;G</oddHeader>
    <oddFooter>&amp;R&amp;P(&amp;N)</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417E8-81CC-411B-8610-BAEAC0E0E743}">
  <sheetPr>
    <pageSetUpPr fitToPage="1"/>
  </sheetPr>
  <dimension ref="A1:U29"/>
  <sheetViews>
    <sheetView tabSelected="1" view="pageLayout" zoomScaleNormal="100" workbookViewId="0">
      <selection activeCell="H31" sqref="H31"/>
    </sheetView>
  </sheetViews>
  <sheetFormatPr defaultColWidth="10.8984375" defaultRowHeight="14.4" x14ac:dyDescent="0.3"/>
  <cols>
    <col min="1" max="1" width="7.19921875" style="8" customWidth="1"/>
    <col min="2" max="2" width="27.69921875" style="8" customWidth="1"/>
    <col min="3" max="3" width="56" style="8" customWidth="1"/>
    <col min="4" max="4" width="20.3984375" style="8" customWidth="1"/>
    <col min="5" max="5" width="13.8984375" style="8" customWidth="1"/>
    <col min="6" max="6" width="1.8984375" style="8" customWidth="1"/>
    <col min="7" max="7" width="7.19921875" style="8" customWidth="1"/>
    <col min="8" max="8" width="9.3984375" style="8" customWidth="1"/>
    <col min="9" max="9" width="9.59765625" style="8" customWidth="1"/>
    <col min="10" max="10" width="12.69921875" style="8" customWidth="1"/>
    <col min="11" max="11" width="12" style="8" customWidth="1"/>
    <col min="12" max="12" width="10.19921875" style="8" customWidth="1"/>
    <col min="13" max="16384" width="10.8984375" style="8"/>
  </cols>
  <sheetData>
    <row r="1" spans="1:21" s="35" customFormat="1" ht="21" x14ac:dyDescent="0.3">
      <c r="A1" s="33" t="str">
        <f>_xlfn.CONCAT(Kontroloversigt!C1)</f>
        <v>BRANDTEKNISK KONTROLPLAN OG KONTROLRAPPORT FOR PROJEKTERING</v>
      </c>
      <c r="B1" s="34"/>
      <c r="C1" s="34"/>
      <c r="D1" s="87"/>
      <c r="E1" s="34"/>
      <c r="F1" s="34"/>
      <c r="G1" s="34" t="str">
        <f>_xlfn.CONCAT(Kontroloversigt!B9)</f>
        <v>Flugtvejsgange, -arealer og -trapper.</v>
      </c>
      <c r="H1" s="34"/>
      <c r="I1" s="34"/>
      <c r="J1" s="34"/>
      <c r="K1" s="34"/>
      <c r="L1" s="88" t="str">
        <f>_xlfn.CONCAT(Kontroloversigt!A9)</f>
        <v>FLUGT</v>
      </c>
    </row>
    <row r="2" spans="1:21" x14ac:dyDescent="0.3">
      <c r="A2" s="9" t="s">
        <v>132</v>
      </c>
      <c r="B2" s="143"/>
      <c r="C2" s="143" t="str">
        <f>_xlfn.CONCAT(Kontroloversigt!C2,Kontroloversigt!D2)</f>
        <v>Skriv Projektnummer_!Skriv Projektnavn!</v>
      </c>
      <c r="D2" s="186"/>
      <c r="E2" s="186"/>
      <c r="F2" s="186"/>
      <c r="G2" s="10" t="s">
        <v>133</v>
      </c>
      <c r="H2" s="10"/>
      <c r="I2" s="228" t="str">
        <f>_xlfn.CONCAT(Kontroloversigt!D2,Kontroloversigt!E9)</f>
        <v>Skriv Projektnavn!_M08_C10.2_KPLA_KRAP_P_FLUGT</v>
      </c>
      <c r="J2" s="228"/>
      <c r="K2" s="228"/>
      <c r="L2" s="229"/>
      <c r="M2" s="148"/>
      <c r="N2" s="148"/>
      <c r="O2" s="148"/>
      <c r="P2" s="148"/>
      <c r="Q2" s="148"/>
      <c r="R2" s="148"/>
      <c r="S2" s="148"/>
      <c r="T2" s="148"/>
      <c r="U2" s="148"/>
    </row>
    <row r="3" spans="1:21" x14ac:dyDescent="0.3">
      <c r="A3" s="9" t="s">
        <v>134</v>
      </c>
      <c r="B3" s="143"/>
      <c r="C3" s="143" t="str">
        <f>_xlfn.CONCAT(Kontroloversigt!C3)</f>
        <v>Skriv Adresse!</v>
      </c>
      <c r="D3" s="186"/>
      <c r="E3" s="186"/>
      <c r="F3" s="186"/>
      <c r="G3" s="30" t="s">
        <v>135</v>
      </c>
      <c r="H3" s="30"/>
      <c r="I3" s="228" t="str">
        <f>_xlfn.CONCAT(Kontroloversigt!B9)</f>
        <v>Flugtvejsgange, -arealer og -trapper.</v>
      </c>
      <c r="J3" s="228"/>
      <c r="K3" s="228"/>
      <c r="L3" s="229"/>
      <c r="M3" s="148"/>
      <c r="N3" s="148"/>
      <c r="O3" s="148"/>
      <c r="P3" s="148"/>
      <c r="Q3" s="148"/>
      <c r="R3" s="148"/>
      <c r="S3" s="148"/>
      <c r="T3" s="148"/>
      <c r="U3" s="148"/>
    </row>
    <row r="4" spans="1:21" x14ac:dyDescent="0.3">
      <c r="A4" s="9" t="s">
        <v>11</v>
      </c>
      <c r="B4" s="143"/>
      <c r="C4" s="143" t="str">
        <f>_xlfn.CONCAT(Kontroloversigt!C4)</f>
        <v>Skriv matrikel nr.!</v>
      </c>
      <c r="D4" s="186"/>
      <c r="E4" s="186"/>
      <c r="F4" s="186"/>
      <c r="G4" s="143"/>
      <c r="H4" s="143"/>
      <c r="I4" s="143"/>
      <c r="J4" s="143"/>
      <c r="K4" s="143"/>
      <c r="L4" s="187"/>
      <c r="M4" s="148"/>
      <c r="N4" s="148"/>
      <c r="O4" s="148"/>
      <c r="P4" s="148"/>
      <c r="Q4" s="148"/>
      <c r="R4" s="148"/>
      <c r="S4" s="148"/>
      <c r="T4" s="148"/>
      <c r="U4" s="148"/>
    </row>
    <row r="5" spans="1:21" x14ac:dyDescent="0.3">
      <c r="A5" s="154"/>
      <c r="B5" s="143"/>
      <c r="C5" s="143"/>
      <c r="D5" s="186"/>
      <c r="E5" s="186"/>
      <c r="F5" s="186"/>
      <c r="G5" s="30" t="s">
        <v>136</v>
      </c>
      <c r="H5" s="30"/>
      <c r="I5" s="186"/>
      <c r="J5" s="188" t="str">
        <f>_xlfn.CONCAT(Kontroloversigt!G9)</f>
        <v>Arkitekt</v>
      </c>
      <c r="K5" s="30"/>
      <c r="L5" s="147"/>
      <c r="M5" s="148"/>
      <c r="N5" s="148"/>
      <c r="O5" s="148"/>
      <c r="P5" s="148"/>
      <c r="Q5" s="148"/>
      <c r="R5" s="148"/>
      <c r="S5" s="148"/>
      <c r="T5" s="148"/>
      <c r="U5" s="148"/>
    </row>
    <row r="6" spans="1:21" x14ac:dyDescent="0.3">
      <c r="A6" s="90" t="s">
        <v>137</v>
      </c>
      <c r="B6" s="186"/>
      <c r="C6" s="149" t="str">
        <f>_xlfn.CONCAT(Kontroloversigt!H9)</f>
        <v>DD.MM.ÅÅÅÅ</v>
      </c>
      <c r="D6" s="149"/>
      <c r="E6" s="149"/>
      <c r="F6" s="149"/>
      <c r="G6" s="186"/>
      <c r="H6" s="186"/>
      <c r="I6" s="186"/>
      <c r="J6" s="30"/>
      <c r="K6" s="30"/>
      <c r="L6" s="187"/>
      <c r="M6" s="148"/>
      <c r="N6" s="148"/>
      <c r="O6" s="148"/>
      <c r="P6" s="148"/>
      <c r="Q6" s="148"/>
      <c r="R6" s="148"/>
      <c r="S6" s="148"/>
      <c r="T6" s="148"/>
      <c r="U6" s="148"/>
    </row>
    <row r="7" spans="1:21" x14ac:dyDescent="0.3">
      <c r="A7" s="90" t="s">
        <v>138</v>
      </c>
      <c r="B7" s="186"/>
      <c r="C7" s="143" t="str">
        <f>_xlfn.CONCAT(Kontroloversigt!I9)</f>
        <v>Version 1</v>
      </c>
      <c r="D7" s="143"/>
      <c r="E7" s="143"/>
      <c r="F7" s="143"/>
      <c r="G7" s="30" t="s">
        <v>139</v>
      </c>
      <c r="H7" s="186"/>
      <c r="I7" s="143" t="s">
        <v>140</v>
      </c>
      <c r="J7" s="143"/>
      <c r="K7" s="143"/>
      <c r="L7" s="187"/>
      <c r="M7" s="148"/>
      <c r="N7" s="148"/>
      <c r="O7" s="148"/>
      <c r="P7" s="148"/>
      <c r="Q7" s="148"/>
      <c r="R7" s="148"/>
      <c r="S7" s="148"/>
      <c r="T7" s="148"/>
      <c r="U7" s="148"/>
    </row>
    <row r="8" spans="1:21" x14ac:dyDescent="0.3">
      <c r="A8" s="91" t="s">
        <v>141</v>
      </c>
      <c r="B8" s="150"/>
      <c r="C8" s="150" t="str">
        <f>_xlfn.CONCAT(Kontroloversigt!J9)</f>
        <v>-</v>
      </c>
      <c r="D8" s="150"/>
      <c r="E8" s="150"/>
      <c r="F8" s="150"/>
      <c r="G8" s="92" t="s">
        <v>142</v>
      </c>
      <c r="H8" s="189"/>
      <c r="I8" s="150" t="s">
        <v>143</v>
      </c>
      <c r="J8" s="179"/>
      <c r="K8" s="179"/>
      <c r="L8" s="190"/>
      <c r="M8" s="148"/>
      <c r="N8" s="148"/>
      <c r="O8" s="148"/>
      <c r="P8" s="148"/>
      <c r="Q8" s="148"/>
      <c r="R8" s="148"/>
      <c r="S8" s="148"/>
      <c r="T8" s="148"/>
      <c r="U8" s="148"/>
    </row>
    <row r="9" spans="1:21" x14ac:dyDescent="0.3">
      <c r="A9" s="5"/>
      <c r="B9" s="1"/>
      <c r="C9" s="4"/>
      <c r="D9" s="148"/>
      <c r="E9" s="148"/>
      <c r="F9" s="148"/>
      <c r="G9" s="148"/>
      <c r="H9" s="148"/>
      <c r="I9" s="148"/>
      <c r="J9" s="148"/>
      <c r="K9" s="148"/>
      <c r="L9" s="148"/>
      <c r="M9" s="148"/>
      <c r="N9" s="148"/>
      <c r="O9" s="148"/>
      <c r="P9" s="148"/>
      <c r="Q9" s="148"/>
      <c r="R9" s="148"/>
      <c r="S9" s="148"/>
      <c r="T9" s="148"/>
      <c r="U9" s="148"/>
    </row>
    <row r="10" spans="1:21" x14ac:dyDescent="0.3">
      <c r="A10" s="93" t="s">
        <v>144</v>
      </c>
      <c r="B10" s="94"/>
      <c r="C10" s="94"/>
      <c r="D10" s="94"/>
      <c r="E10" s="95"/>
      <c r="F10" s="96"/>
      <c r="G10" s="94" t="s">
        <v>145</v>
      </c>
      <c r="H10" s="94"/>
      <c r="I10" s="94"/>
      <c r="J10" s="94"/>
      <c r="K10" s="94"/>
      <c r="L10" s="95"/>
      <c r="M10" s="148"/>
      <c r="N10" s="148"/>
      <c r="O10" s="148"/>
      <c r="P10" s="148"/>
      <c r="Q10" s="148"/>
      <c r="R10" s="148"/>
      <c r="S10" s="148"/>
      <c r="T10" s="148"/>
      <c r="U10" s="148"/>
    </row>
    <row r="11" spans="1:21" ht="17.100000000000001" customHeight="1" x14ac:dyDescent="0.3">
      <c r="A11" s="97" t="s">
        <v>146</v>
      </c>
      <c r="B11" s="97"/>
      <c r="C11" s="97" t="s">
        <v>147</v>
      </c>
      <c r="D11" s="7" t="s">
        <v>148</v>
      </c>
      <c r="E11" s="7" t="s">
        <v>149</v>
      </c>
      <c r="F11" s="98"/>
      <c r="G11" s="230" t="s">
        <v>150</v>
      </c>
      <c r="H11" s="230"/>
      <c r="I11" s="230"/>
      <c r="J11" s="230"/>
      <c r="K11" s="230"/>
      <c r="L11" s="231"/>
      <c r="M11" s="148"/>
      <c r="N11" s="148"/>
      <c r="O11" s="148"/>
      <c r="P11" s="148"/>
      <c r="Q11" s="148"/>
      <c r="R11" s="148"/>
      <c r="S11" s="148"/>
      <c r="T11" s="148"/>
      <c r="U11" s="148"/>
    </row>
    <row r="12" spans="1:21" ht="17.100000000000001" customHeight="1" x14ac:dyDescent="0.3">
      <c r="A12" s="110" t="s">
        <v>151</v>
      </c>
      <c r="B12" s="100"/>
      <c r="C12" s="101"/>
      <c r="D12" s="109" t="s">
        <v>152</v>
      </c>
      <c r="E12" s="101"/>
      <c r="F12" s="102"/>
      <c r="G12" s="103"/>
      <c r="H12" s="104"/>
      <c r="I12" s="103"/>
      <c r="J12" s="104"/>
      <c r="K12" s="105"/>
      <c r="L12" s="104"/>
      <c r="M12" s="148"/>
      <c r="N12" s="148"/>
      <c r="O12" s="148"/>
      <c r="P12" s="148"/>
      <c r="Q12" s="148"/>
      <c r="R12" s="148"/>
      <c r="S12" s="148"/>
      <c r="T12" s="148"/>
      <c r="U12" s="148"/>
    </row>
    <row r="13" spans="1:21" ht="17.100000000000001" customHeight="1" x14ac:dyDescent="0.3">
      <c r="A13" s="99"/>
      <c r="B13" s="100"/>
      <c r="C13" s="101"/>
      <c r="D13" s="101"/>
      <c r="E13" s="101"/>
      <c r="F13" s="102"/>
      <c r="G13" s="103"/>
      <c r="H13" s="104"/>
      <c r="I13" s="103"/>
      <c r="J13" s="104"/>
      <c r="K13" s="105"/>
      <c r="L13" s="104"/>
      <c r="M13" s="148"/>
      <c r="N13" s="148"/>
      <c r="O13" s="148"/>
      <c r="P13" s="148"/>
      <c r="Q13" s="148"/>
      <c r="R13" s="148"/>
      <c r="S13" s="148"/>
      <c r="T13" s="148"/>
      <c r="U13" s="148"/>
    </row>
    <row r="14" spans="1:21" x14ac:dyDescent="0.3">
      <c r="A14" s="31"/>
      <c r="B14" s="31"/>
      <c r="C14" s="148"/>
      <c r="D14" s="148"/>
      <c r="E14" s="148"/>
      <c r="F14" s="148"/>
      <c r="G14" s="148"/>
      <c r="H14" s="148"/>
      <c r="I14" s="148"/>
      <c r="J14" s="148"/>
      <c r="K14" s="148"/>
      <c r="L14" s="148"/>
      <c r="M14" s="148"/>
      <c r="N14" s="148"/>
      <c r="O14" s="148"/>
      <c r="P14" s="148"/>
      <c r="Q14" s="148"/>
      <c r="R14" s="148"/>
      <c r="S14" s="148"/>
      <c r="T14" s="148"/>
      <c r="U14" s="148"/>
    </row>
    <row r="15" spans="1:21" x14ac:dyDescent="0.3">
      <c r="A15" s="106" t="s">
        <v>153</v>
      </c>
      <c r="B15" s="107"/>
      <c r="C15" s="191"/>
      <c r="D15" s="191"/>
      <c r="E15" s="191"/>
      <c r="F15" s="148"/>
      <c r="G15" s="223" t="s">
        <v>154</v>
      </c>
      <c r="H15" s="224"/>
      <c r="I15" s="224"/>
      <c r="J15" s="225"/>
      <c r="K15" s="226" t="s">
        <v>155</v>
      </c>
      <c r="L15" s="227"/>
      <c r="M15" s="148"/>
      <c r="N15" s="148"/>
      <c r="O15" s="148"/>
      <c r="P15" s="148"/>
      <c r="Q15" s="148"/>
      <c r="R15" s="148"/>
      <c r="S15" s="148"/>
      <c r="T15" s="148"/>
      <c r="U15" s="148"/>
    </row>
    <row r="16" spans="1:21" ht="33" customHeight="1" x14ac:dyDescent="0.3">
      <c r="A16" s="6" t="s">
        <v>156</v>
      </c>
      <c r="B16" s="97" t="s">
        <v>157</v>
      </c>
      <c r="C16" s="97" t="s">
        <v>158</v>
      </c>
      <c r="D16" s="7" t="s">
        <v>159</v>
      </c>
      <c r="E16" s="7" t="s">
        <v>160</v>
      </c>
      <c r="F16" s="47"/>
      <c r="G16" s="108" t="s">
        <v>161</v>
      </c>
      <c r="H16" s="7" t="s">
        <v>162</v>
      </c>
      <c r="I16" s="108" t="s">
        <v>163</v>
      </c>
      <c r="J16" s="7" t="s">
        <v>164</v>
      </c>
      <c r="K16" s="192" t="s">
        <v>165</v>
      </c>
      <c r="L16" s="192" t="s">
        <v>166</v>
      </c>
      <c r="M16" s="148"/>
      <c r="N16" s="148"/>
      <c r="O16" s="148"/>
      <c r="P16" s="148"/>
      <c r="Q16" s="148"/>
      <c r="R16" s="148"/>
      <c r="S16" s="148"/>
      <c r="T16" s="148"/>
      <c r="U16" s="148"/>
    </row>
    <row r="17" spans="1:14" s="89" customFormat="1" ht="30" customHeight="1" x14ac:dyDescent="0.3">
      <c r="A17" s="50" t="s">
        <v>167</v>
      </c>
      <c r="B17" s="50" t="s">
        <v>168</v>
      </c>
      <c r="C17" s="51" t="s">
        <v>169</v>
      </c>
      <c r="D17" s="51" t="s">
        <v>170</v>
      </c>
      <c r="E17" s="52" t="s">
        <v>171</v>
      </c>
      <c r="F17" s="44"/>
      <c r="G17" s="43"/>
      <c r="H17" s="43"/>
      <c r="I17" s="43"/>
      <c r="J17" s="45"/>
      <c r="K17" s="43"/>
      <c r="L17" s="45"/>
      <c r="M17" s="148"/>
      <c r="N17" s="148"/>
    </row>
    <row r="18" spans="1:14" s="89" customFormat="1" ht="48" customHeight="1" x14ac:dyDescent="0.3">
      <c r="A18" s="50" t="s">
        <v>172</v>
      </c>
      <c r="B18" s="51" t="s">
        <v>173</v>
      </c>
      <c r="C18" s="50" t="s">
        <v>174</v>
      </c>
      <c r="D18" s="51" t="s">
        <v>170</v>
      </c>
      <c r="E18" s="52" t="s">
        <v>171</v>
      </c>
      <c r="F18" s="44"/>
      <c r="G18" s="43"/>
      <c r="H18" s="43"/>
      <c r="I18" s="43"/>
      <c r="J18" s="45"/>
      <c r="K18" s="43"/>
      <c r="L18" s="45"/>
      <c r="M18" s="148"/>
      <c r="N18" s="148"/>
    </row>
    <row r="19" spans="1:14" s="89" customFormat="1" ht="78" customHeight="1" x14ac:dyDescent="0.3">
      <c r="A19" s="50" t="s">
        <v>175</v>
      </c>
      <c r="B19" s="51" t="s">
        <v>176</v>
      </c>
      <c r="C19" s="51" t="s">
        <v>177</v>
      </c>
      <c r="D19" s="51" t="s">
        <v>170</v>
      </c>
      <c r="E19" s="52" t="s">
        <v>171</v>
      </c>
      <c r="F19" s="44"/>
      <c r="G19" s="43"/>
      <c r="H19" s="43"/>
      <c r="I19" s="43"/>
      <c r="J19" s="45"/>
      <c r="K19" s="43"/>
      <c r="L19" s="45"/>
      <c r="M19" s="148"/>
      <c r="N19" s="32"/>
    </row>
    <row r="20" spans="1:14" s="89" customFormat="1" ht="81.75" customHeight="1" x14ac:dyDescent="0.3">
      <c r="A20" s="50" t="s">
        <v>178</v>
      </c>
      <c r="B20" s="50" t="s">
        <v>179</v>
      </c>
      <c r="C20" s="51" t="s">
        <v>180</v>
      </c>
      <c r="D20" s="51" t="s">
        <v>181</v>
      </c>
      <c r="E20" s="52" t="s">
        <v>171</v>
      </c>
      <c r="F20" s="44"/>
      <c r="G20" s="43"/>
      <c r="H20" s="43"/>
      <c r="I20" s="43"/>
      <c r="J20" s="45"/>
      <c r="K20" s="43"/>
      <c r="L20" s="45"/>
      <c r="M20" s="148"/>
      <c r="N20" s="32"/>
    </row>
    <row r="21" spans="1:14" s="89" customFormat="1" ht="45.75" customHeight="1" x14ac:dyDescent="0.3">
      <c r="A21" s="50" t="s">
        <v>182</v>
      </c>
      <c r="B21" s="50" t="s">
        <v>183</v>
      </c>
      <c r="C21" s="50" t="s">
        <v>184</v>
      </c>
      <c r="D21" s="51" t="s">
        <v>185</v>
      </c>
      <c r="E21" s="52" t="s">
        <v>171</v>
      </c>
      <c r="F21" s="44"/>
      <c r="G21" s="43"/>
      <c r="H21" s="43"/>
      <c r="I21" s="43"/>
      <c r="J21" s="45"/>
      <c r="K21" s="43"/>
      <c r="L21" s="45"/>
      <c r="M21" s="148"/>
      <c r="N21" s="148"/>
    </row>
    <row r="22" spans="1:14" s="89" customFormat="1" ht="30.75" customHeight="1" x14ac:dyDescent="0.3">
      <c r="A22" s="50" t="s">
        <v>186</v>
      </c>
      <c r="B22" s="50" t="s">
        <v>187</v>
      </c>
      <c r="C22" s="50" t="s">
        <v>188</v>
      </c>
      <c r="D22" s="51" t="s">
        <v>170</v>
      </c>
      <c r="E22" s="52" t="s">
        <v>171</v>
      </c>
      <c r="F22" s="44"/>
      <c r="G22" s="43"/>
      <c r="H22" s="43"/>
      <c r="I22" s="43"/>
      <c r="J22" s="45"/>
      <c r="K22" s="43"/>
      <c r="L22" s="45"/>
      <c r="M22" s="148"/>
      <c r="N22" s="148"/>
    </row>
    <row r="23" spans="1:14" s="89" customFormat="1" ht="60" customHeight="1" x14ac:dyDescent="0.3">
      <c r="A23" s="50" t="s">
        <v>189</v>
      </c>
      <c r="B23" s="50" t="s">
        <v>190</v>
      </c>
      <c r="C23" s="50" t="s">
        <v>191</v>
      </c>
      <c r="D23" s="51" t="s">
        <v>170</v>
      </c>
      <c r="E23" s="52" t="s">
        <v>171</v>
      </c>
      <c r="F23" s="148"/>
      <c r="G23" s="43"/>
      <c r="H23" s="43"/>
      <c r="I23" s="43"/>
      <c r="J23" s="45"/>
      <c r="K23" s="43"/>
      <c r="L23" s="45"/>
      <c r="M23" s="148"/>
      <c r="N23" s="148"/>
    </row>
    <row r="24" spans="1:14" s="89" customFormat="1" ht="18" customHeight="1" x14ac:dyDescent="0.3">
      <c r="A24" s="50" t="s">
        <v>192</v>
      </c>
      <c r="B24" s="50" t="s">
        <v>193</v>
      </c>
      <c r="C24" s="50" t="s">
        <v>194</v>
      </c>
      <c r="D24" s="53" t="s">
        <v>28</v>
      </c>
      <c r="E24" s="52" t="s">
        <v>195</v>
      </c>
      <c r="F24" s="153"/>
      <c r="G24" s="43"/>
      <c r="H24" s="43"/>
      <c r="I24" s="43"/>
      <c r="J24" s="45"/>
      <c r="K24" s="43"/>
      <c r="L24" s="45"/>
      <c r="M24" s="148"/>
      <c r="N24" s="148"/>
    </row>
    <row r="25" spans="1:14" s="89" customFormat="1" x14ac:dyDescent="0.3">
      <c r="A25" s="153"/>
      <c r="B25" s="153"/>
      <c r="C25" s="153"/>
      <c r="D25" s="153"/>
      <c r="E25" s="153"/>
      <c r="F25" s="153"/>
      <c r="G25" s="153"/>
      <c r="H25" s="153"/>
      <c r="I25" s="153"/>
      <c r="J25" s="153"/>
      <c r="K25" s="153"/>
      <c r="L25" s="153"/>
      <c r="M25" s="148"/>
      <c r="N25" s="148"/>
    </row>
    <row r="26" spans="1:14" s="89" customFormat="1" x14ac:dyDescent="0.3">
      <c r="A26" s="153"/>
      <c r="B26" s="153"/>
      <c r="C26" s="153"/>
      <c r="D26" s="153"/>
      <c r="E26" s="153"/>
      <c r="F26" s="153"/>
      <c r="G26" s="153"/>
      <c r="H26" s="153"/>
      <c r="I26" s="153"/>
      <c r="J26" s="153"/>
      <c r="K26" s="153"/>
      <c r="L26" s="153"/>
      <c r="M26" s="148"/>
      <c r="N26" s="148"/>
    </row>
    <row r="27" spans="1:14" s="89" customFormat="1" x14ac:dyDescent="0.3">
      <c r="A27" s="153"/>
      <c r="B27" s="153"/>
      <c r="C27" s="153"/>
      <c r="D27" s="153"/>
      <c r="E27" s="153"/>
      <c r="F27" s="153"/>
      <c r="G27" s="153"/>
      <c r="H27" s="153"/>
      <c r="I27" s="153"/>
      <c r="J27" s="153"/>
      <c r="K27" s="153"/>
      <c r="L27" s="153"/>
      <c r="M27" s="148"/>
      <c r="N27" s="148"/>
    </row>
    <row r="28" spans="1:14" s="89" customFormat="1" x14ac:dyDescent="0.3">
      <c r="A28" s="153"/>
      <c r="B28" s="153"/>
      <c r="C28" s="153"/>
      <c r="D28" s="153"/>
      <c r="E28" s="153"/>
      <c r="F28" s="153"/>
      <c r="G28" s="153"/>
      <c r="H28" s="153"/>
      <c r="I28" s="153"/>
      <c r="J28" s="153"/>
      <c r="K28" s="153"/>
      <c r="L28" s="153"/>
      <c r="M28" s="148"/>
      <c r="N28" s="148"/>
    </row>
    <row r="29" spans="1:14" s="89" customFormat="1" x14ac:dyDescent="0.3">
      <c r="A29" s="153"/>
      <c r="B29" s="153"/>
      <c r="C29" s="153"/>
      <c r="D29" s="153"/>
      <c r="E29" s="153"/>
      <c r="F29" s="153"/>
      <c r="G29" s="153"/>
      <c r="H29" s="153"/>
      <c r="I29" s="153"/>
      <c r="J29" s="153"/>
      <c r="K29" s="153"/>
      <c r="L29" s="153"/>
      <c r="M29" s="148"/>
      <c r="N29" s="148"/>
    </row>
  </sheetData>
  <mergeCells count="5">
    <mergeCell ref="G15:J15"/>
    <mergeCell ref="K15:L15"/>
    <mergeCell ref="I2:L2"/>
    <mergeCell ref="I3:L3"/>
    <mergeCell ref="G11:L11"/>
  </mergeCells>
  <pageMargins left="0.25" right="0.25" top="0.83333333333333337" bottom="0.75" header="0.3" footer="0.3"/>
  <pageSetup paperSize="9" scale="70" orientation="landscape" r:id="rId1"/>
  <headerFooter>
    <oddHeader>&amp;L&amp;G</oddHeader>
    <oddFooter>&amp;R&amp;P(&amp;N)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1E5FA-BD5D-41E0-A6B5-EFB612DA3147}">
  <sheetPr>
    <pageSetUpPr fitToPage="1"/>
  </sheetPr>
  <dimension ref="A1:U31"/>
  <sheetViews>
    <sheetView tabSelected="1" view="pageLayout" zoomScaleNormal="100" workbookViewId="0">
      <selection activeCell="H31" sqref="H31"/>
    </sheetView>
  </sheetViews>
  <sheetFormatPr defaultColWidth="10.8984375" defaultRowHeight="14.4" x14ac:dyDescent="0.3"/>
  <cols>
    <col min="1" max="1" width="7.19921875" style="8" customWidth="1"/>
    <col min="2" max="2" width="27.69921875" style="8" customWidth="1"/>
    <col min="3" max="3" width="56" style="8" customWidth="1"/>
    <col min="4" max="4" width="20.3984375" style="8" customWidth="1"/>
    <col min="5" max="5" width="13.8984375" style="8" customWidth="1"/>
    <col min="6" max="6" width="1.8984375" style="8" customWidth="1"/>
    <col min="7" max="7" width="7.09765625" style="8" customWidth="1"/>
    <col min="8" max="8" width="9.3984375" style="8" customWidth="1"/>
    <col min="9" max="9" width="9.59765625" style="8" customWidth="1"/>
    <col min="10" max="10" width="12.69921875" style="8" customWidth="1"/>
    <col min="11" max="11" width="12" style="8" customWidth="1"/>
    <col min="12" max="12" width="10.19921875" style="8" customWidth="1"/>
    <col min="13" max="16384" width="10.8984375" style="8"/>
  </cols>
  <sheetData>
    <row r="1" spans="1:21" s="35" customFormat="1" ht="21" x14ac:dyDescent="0.3">
      <c r="A1" s="33" t="str">
        <f>_xlfn.CONCAT(Kontroloversigt!C1)</f>
        <v>BRANDTEKNISK KONTROLPLAN OG KONTROLRAPPORT FOR PROJEKTERING</v>
      </c>
      <c r="B1" s="34"/>
      <c r="C1" s="34"/>
      <c r="D1" s="87"/>
      <c r="E1" s="34"/>
      <c r="F1" s="34"/>
      <c r="G1" s="34" t="str">
        <f>_xlfn.CONCAT(Kontroloversigt!B10)</f>
        <v>Sikkerhedstrapper</v>
      </c>
      <c r="H1" s="34"/>
      <c r="I1" s="34"/>
      <c r="J1" s="34"/>
      <c r="K1" s="34"/>
      <c r="L1" s="88" t="str">
        <f>_xlfn.CONCAT(Kontroloversigt!A10)</f>
        <v>SIKT</v>
      </c>
    </row>
    <row r="2" spans="1:21" x14ac:dyDescent="0.3">
      <c r="A2" s="9" t="s">
        <v>132</v>
      </c>
      <c r="B2" s="143"/>
      <c r="C2" s="143" t="str">
        <f>_xlfn.CONCAT(Kontroloversigt!C2,Kontroloversigt!D2)</f>
        <v>Skriv Projektnummer_!Skriv Projektnavn!</v>
      </c>
      <c r="D2" s="186"/>
      <c r="E2" s="186"/>
      <c r="F2" s="186"/>
      <c r="G2" s="10" t="s">
        <v>133</v>
      </c>
      <c r="H2" s="10"/>
      <c r="I2" s="228" t="str">
        <f>_xlfn.CONCAT(Kontroloversigt!D2,Kontroloversigt!E10)</f>
        <v>Skriv Projektnavn!_M08_C10.2_KPLA_KRAP_P_SIKT</v>
      </c>
      <c r="J2" s="228"/>
      <c r="K2" s="228"/>
      <c r="L2" s="229"/>
      <c r="M2" s="148"/>
      <c r="N2" s="148"/>
      <c r="O2" s="148"/>
      <c r="P2" s="148"/>
      <c r="Q2" s="148"/>
      <c r="R2" s="148"/>
      <c r="S2" s="148"/>
      <c r="T2" s="148"/>
      <c r="U2" s="148"/>
    </row>
    <row r="3" spans="1:21" x14ac:dyDescent="0.3">
      <c r="A3" s="9" t="s">
        <v>134</v>
      </c>
      <c r="B3" s="143"/>
      <c r="C3" s="143" t="str">
        <f>_xlfn.CONCAT(Kontroloversigt!C3)</f>
        <v>Skriv Adresse!</v>
      </c>
      <c r="D3" s="186"/>
      <c r="E3" s="186"/>
      <c r="F3" s="186"/>
      <c r="G3" s="30" t="s">
        <v>135</v>
      </c>
      <c r="H3" s="30"/>
      <c r="I3" s="228" t="str">
        <f>_xlfn.CONCAT(Kontroloversigt!B10)</f>
        <v>Sikkerhedstrapper</v>
      </c>
      <c r="J3" s="228"/>
      <c r="K3" s="228"/>
      <c r="L3" s="229"/>
      <c r="M3" s="148"/>
      <c r="N3" s="148"/>
      <c r="O3" s="148"/>
      <c r="P3" s="148"/>
      <c r="Q3" s="148"/>
      <c r="R3" s="148"/>
      <c r="S3" s="148"/>
      <c r="T3" s="148"/>
      <c r="U3" s="148"/>
    </row>
    <row r="4" spans="1:21" x14ac:dyDescent="0.3">
      <c r="A4" s="9" t="s">
        <v>11</v>
      </c>
      <c r="B4" s="143"/>
      <c r="C4" s="143" t="str">
        <f>_xlfn.CONCAT(Kontroloversigt!C4)</f>
        <v>Skriv matrikel nr.!</v>
      </c>
      <c r="D4" s="186"/>
      <c r="E4" s="186"/>
      <c r="F4" s="186"/>
      <c r="G4" s="143"/>
      <c r="H4" s="143"/>
      <c r="I4" s="143"/>
      <c r="J4" s="143"/>
      <c r="K4" s="143"/>
      <c r="L4" s="187"/>
      <c r="M4" s="148"/>
      <c r="N4" s="148"/>
      <c r="O4" s="148"/>
      <c r="P4" s="148"/>
      <c r="Q4" s="148"/>
      <c r="R4" s="148"/>
      <c r="S4" s="148"/>
      <c r="T4" s="148"/>
      <c r="U4" s="148"/>
    </row>
    <row r="5" spans="1:21" x14ac:dyDescent="0.3">
      <c r="A5" s="154"/>
      <c r="B5" s="143"/>
      <c r="C5" s="143"/>
      <c r="D5" s="186"/>
      <c r="E5" s="186"/>
      <c r="F5" s="186"/>
      <c r="G5" s="30" t="s">
        <v>136</v>
      </c>
      <c r="H5" s="30"/>
      <c r="I5" s="186"/>
      <c r="J5" s="143" t="str">
        <f>_xlfn.CONCAT(Kontroloversigt!G10)</f>
        <v>Arkitekt</v>
      </c>
      <c r="K5" s="30"/>
      <c r="L5" s="147"/>
      <c r="M5" s="148"/>
      <c r="N5" s="148"/>
      <c r="O5" s="148"/>
      <c r="P5" s="148"/>
      <c r="Q5" s="148"/>
      <c r="R5" s="148"/>
      <c r="S5" s="148"/>
      <c r="T5" s="148"/>
      <c r="U5" s="148"/>
    </row>
    <row r="6" spans="1:21" x14ac:dyDescent="0.3">
      <c r="A6" s="90" t="s">
        <v>137</v>
      </c>
      <c r="B6" s="186"/>
      <c r="C6" s="149" t="str">
        <f>_xlfn.CONCAT(Kontroloversigt!H10)</f>
        <v>DD.MM.ÅÅÅÅ</v>
      </c>
      <c r="D6" s="149"/>
      <c r="E6" s="149"/>
      <c r="F6" s="149"/>
      <c r="G6" s="186"/>
      <c r="H6" s="186"/>
      <c r="I6" s="186"/>
      <c r="J6" s="30"/>
      <c r="K6" s="30"/>
      <c r="L6" s="187"/>
      <c r="M6" s="148"/>
      <c r="N6" s="148"/>
      <c r="O6" s="148"/>
      <c r="P6" s="148"/>
      <c r="Q6" s="148"/>
      <c r="R6" s="148"/>
      <c r="S6" s="148"/>
      <c r="T6" s="148"/>
      <c r="U6" s="148"/>
    </row>
    <row r="7" spans="1:21" x14ac:dyDescent="0.3">
      <c r="A7" s="90" t="s">
        <v>138</v>
      </c>
      <c r="B7" s="186"/>
      <c r="C7" s="143" t="str">
        <f>_xlfn.CONCAT(Kontroloversigt!I10)</f>
        <v>Version 1</v>
      </c>
      <c r="D7" s="143"/>
      <c r="E7" s="143"/>
      <c r="F7" s="143"/>
      <c r="G7" s="30" t="s">
        <v>139</v>
      </c>
      <c r="H7" s="186"/>
      <c r="I7" s="143" t="s">
        <v>140</v>
      </c>
      <c r="J7" s="143"/>
      <c r="K7" s="143"/>
      <c r="L7" s="187"/>
      <c r="M7" s="148"/>
      <c r="N7" s="148"/>
      <c r="O7" s="148"/>
      <c r="P7" s="148"/>
      <c r="Q7" s="148"/>
      <c r="R7" s="148"/>
      <c r="S7" s="148"/>
      <c r="T7" s="148"/>
      <c r="U7" s="148"/>
    </row>
    <row r="8" spans="1:21" x14ac:dyDescent="0.3">
      <c r="A8" s="91" t="s">
        <v>141</v>
      </c>
      <c r="B8" s="150"/>
      <c r="C8" s="150" t="str">
        <f>_xlfn.CONCAT(Kontroloversigt!J10)</f>
        <v>-</v>
      </c>
      <c r="D8" s="150"/>
      <c r="E8" s="150"/>
      <c r="F8" s="150"/>
      <c r="G8" s="92" t="s">
        <v>142</v>
      </c>
      <c r="H8" s="189"/>
      <c r="I8" s="150" t="s">
        <v>143</v>
      </c>
      <c r="J8" s="179"/>
      <c r="K8" s="179"/>
      <c r="L8" s="190"/>
      <c r="M8" s="148"/>
      <c r="N8" s="148"/>
      <c r="O8" s="148"/>
      <c r="P8" s="148"/>
      <c r="Q8" s="148"/>
      <c r="R8" s="148"/>
      <c r="S8" s="148"/>
      <c r="T8" s="148"/>
      <c r="U8" s="148"/>
    </row>
    <row r="9" spans="1:21" x14ac:dyDescent="0.3">
      <c r="A9" s="5"/>
      <c r="B9" s="1"/>
      <c r="C9" s="4"/>
      <c r="D9" s="148"/>
      <c r="E9" s="148"/>
      <c r="F9" s="148"/>
      <c r="G9" s="148"/>
      <c r="H9" s="148"/>
      <c r="I9" s="148"/>
      <c r="J9" s="148"/>
      <c r="K9" s="148"/>
      <c r="L9" s="148"/>
      <c r="M9" s="148"/>
      <c r="N9" s="148"/>
      <c r="O9" s="148"/>
      <c r="P9" s="148"/>
      <c r="Q9" s="148"/>
      <c r="R9" s="148"/>
      <c r="S9" s="148"/>
      <c r="T9" s="148"/>
      <c r="U9" s="148"/>
    </row>
    <row r="10" spans="1:21" x14ac:dyDescent="0.3">
      <c r="A10" s="93" t="s">
        <v>144</v>
      </c>
      <c r="B10" s="94"/>
      <c r="C10" s="94"/>
      <c r="D10" s="94"/>
      <c r="E10" s="95"/>
      <c r="F10" s="96"/>
      <c r="G10" s="94" t="s">
        <v>145</v>
      </c>
      <c r="H10" s="94"/>
      <c r="I10" s="94"/>
      <c r="J10" s="94"/>
      <c r="K10" s="94"/>
      <c r="L10" s="95"/>
      <c r="M10" s="148"/>
      <c r="N10" s="148"/>
      <c r="O10" s="148"/>
      <c r="P10" s="148"/>
      <c r="Q10" s="148"/>
      <c r="R10" s="148"/>
      <c r="S10" s="148"/>
      <c r="T10" s="148"/>
      <c r="U10" s="148"/>
    </row>
    <row r="11" spans="1:21" ht="17.100000000000001" customHeight="1" x14ac:dyDescent="0.3">
      <c r="A11" s="97" t="s">
        <v>146</v>
      </c>
      <c r="B11" s="97"/>
      <c r="C11" s="97" t="s">
        <v>147</v>
      </c>
      <c r="D11" s="7" t="s">
        <v>148</v>
      </c>
      <c r="E11" s="7" t="s">
        <v>149</v>
      </c>
      <c r="F11" s="98"/>
      <c r="G11" s="230" t="s">
        <v>150</v>
      </c>
      <c r="H11" s="230"/>
      <c r="I11" s="230"/>
      <c r="J11" s="230"/>
      <c r="K11" s="230"/>
      <c r="L11" s="231"/>
      <c r="M11" s="148"/>
      <c r="N11" s="148"/>
      <c r="O11" s="148"/>
      <c r="P11" s="148"/>
      <c r="Q11" s="148"/>
      <c r="R11" s="148"/>
      <c r="S11" s="148"/>
      <c r="T11" s="148"/>
      <c r="U11" s="148"/>
    </row>
    <row r="12" spans="1:21" ht="17.100000000000001" customHeight="1" x14ac:dyDescent="0.3">
      <c r="A12" s="110" t="s">
        <v>151</v>
      </c>
      <c r="B12" s="100"/>
      <c r="C12" s="101"/>
      <c r="D12" s="109" t="s">
        <v>152</v>
      </c>
      <c r="E12" s="101"/>
      <c r="F12" s="102"/>
      <c r="G12" s="103"/>
      <c r="H12" s="104"/>
      <c r="I12" s="103"/>
      <c r="J12" s="104"/>
      <c r="K12" s="105"/>
      <c r="L12" s="104"/>
      <c r="M12" s="148"/>
      <c r="N12" s="148"/>
      <c r="O12" s="148"/>
      <c r="P12" s="148"/>
      <c r="Q12" s="148"/>
      <c r="R12" s="148"/>
      <c r="S12" s="148"/>
      <c r="T12" s="148"/>
      <c r="U12" s="148"/>
    </row>
    <row r="13" spans="1:21" ht="17.100000000000001" customHeight="1" x14ac:dyDescent="0.3">
      <c r="A13" s="99"/>
      <c r="B13" s="100"/>
      <c r="C13" s="101"/>
      <c r="D13" s="101"/>
      <c r="E13" s="101"/>
      <c r="F13" s="102"/>
      <c r="G13" s="103"/>
      <c r="H13" s="104"/>
      <c r="I13" s="103"/>
      <c r="J13" s="104"/>
      <c r="K13" s="105"/>
      <c r="L13" s="104"/>
      <c r="M13" s="148"/>
      <c r="N13" s="148"/>
      <c r="O13" s="148"/>
      <c r="P13" s="148"/>
      <c r="Q13" s="148"/>
      <c r="R13" s="148"/>
      <c r="S13" s="148"/>
      <c r="T13" s="148"/>
      <c r="U13" s="148"/>
    </row>
    <row r="14" spans="1:21" x14ac:dyDescent="0.3">
      <c r="A14" s="31"/>
      <c r="B14" s="31"/>
      <c r="C14" s="148"/>
      <c r="D14" s="148"/>
      <c r="E14" s="148"/>
      <c r="F14" s="148"/>
      <c r="G14" s="148"/>
      <c r="H14" s="148"/>
      <c r="I14" s="148"/>
      <c r="J14" s="148"/>
      <c r="K14" s="148"/>
      <c r="L14" s="148"/>
      <c r="M14" s="148"/>
      <c r="N14" s="148"/>
      <c r="O14" s="148"/>
      <c r="P14" s="148"/>
      <c r="Q14" s="148"/>
      <c r="R14" s="148"/>
      <c r="S14" s="148"/>
      <c r="T14" s="148"/>
      <c r="U14" s="148"/>
    </row>
    <row r="15" spans="1:21" x14ac:dyDescent="0.3">
      <c r="A15" s="106" t="s">
        <v>153</v>
      </c>
      <c r="B15" s="107"/>
      <c r="C15" s="191"/>
      <c r="D15" s="191"/>
      <c r="E15" s="191"/>
      <c r="F15" s="148"/>
      <c r="G15" s="223" t="s">
        <v>154</v>
      </c>
      <c r="H15" s="224"/>
      <c r="I15" s="224"/>
      <c r="J15" s="225"/>
      <c r="K15" s="226" t="s">
        <v>155</v>
      </c>
      <c r="L15" s="227"/>
      <c r="M15" s="148"/>
      <c r="N15" s="148"/>
      <c r="O15" s="148"/>
      <c r="P15" s="148"/>
      <c r="Q15" s="148"/>
      <c r="R15" s="148"/>
      <c r="S15" s="148"/>
      <c r="T15" s="148"/>
      <c r="U15" s="148"/>
    </row>
    <row r="16" spans="1:21" ht="33" customHeight="1" x14ac:dyDescent="0.3">
      <c r="A16" s="6" t="s">
        <v>156</v>
      </c>
      <c r="B16" s="97" t="s">
        <v>157</v>
      </c>
      <c r="C16" s="97" t="s">
        <v>158</v>
      </c>
      <c r="D16" s="7" t="s">
        <v>159</v>
      </c>
      <c r="E16" s="7" t="s">
        <v>160</v>
      </c>
      <c r="F16" s="47"/>
      <c r="G16" s="108" t="s">
        <v>161</v>
      </c>
      <c r="H16" s="7" t="s">
        <v>162</v>
      </c>
      <c r="I16" s="108" t="s">
        <v>163</v>
      </c>
      <c r="J16" s="7" t="s">
        <v>164</v>
      </c>
      <c r="K16" s="192" t="s">
        <v>165</v>
      </c>
      <c r="L16" s="192" t="s">
        <v>166</v>
      </c>
      <c r="M16" s="148"/>
      <c r="N16" s="148"/>
      <c r="O16" s="148"/>
      <c r="P16" s="148"/>
      <c r="Q16" s="148"/>
      <c r="R16" s="148"/>
      <c r="S16" s="148"/>
      <c r="T16" s="148"/>
      <c r="U16" s="148"/>
    </row>
    <row r="17" spans="1:14" s="89" customFormat="1" ht="57.6" x14ac:dyDescent="0.3">
      <c r="A17" s="57" t="s">
        <v>196</v>
      </c>
      <c r="B17" s="58" t="s">
        <v>30</v>
      </c>
      <c r="C17" s="58" t="s">
        <v>197</v>
      </c>
      <c r="D17" s="64" t="s">
        <v>170</v>
      </c>
      <c r="E17" s="58" t="s">
        <v>171</v>
      </c>
      <c r="F17" s="44"/>
      <c r="G17" s="43"/>
      <c r="H17" s="43"/>
      <c r="I17" s="43"/>
      <c r="J17" s="45"/>
      <c r="K17" s="43"/>
      <c r="L17" s="45"/>
      <c r="M17" s="148"/>
      <c r="N17" s="148"/>
    </row>
    <row r="18" spans="1:14" s="89" customFormat="1" ht="28.8" x14ac:dyDescent="0.3">
      <c r="A18" s="54" t="s">
        <v>198</v>
      </c>
      <c r="B18" s="56" t="s">
        <v>199</v>
      </c>
      <c r="C18" s="56" t="s">
        <v>200</v>
      </c>
      <c r="D18" s="65" t="s">
        <v>201</v>
      </c>
      <c r="E18" s="56" t="s">
        <v>202</v>
      </c>
      <c r="F18" s="44"/>
      <c r="G18" s="43"/>
      <c r="H18" s="43"/>
      <c r="I18" s="43"/>
      <c r="J18" s="45"/>
      <c r="K18" s="43"/>
      <c r="L18" s="45"/>
      <c r="M18" s="148"/>
      <c r="N18" s="148"/>
    </row>
    <row r="19" spans="1:14" s="89" customFormat="1" ht="57.6" x14ac:dyDescent="0.3">
      <c r="A19" s="54" t="s">
        <v>203</v>
      </c>
      <c r="B19" s="56" t="s">
        <v>204</v>
      </c>
      <c r="C19" s="56" t="s">
        <v>205</v>
      </c>
      <c r="D19" s="65" t="s">
        <v>201</v>
      </c>
      <c r="E19" s="56" t="s">
        <v>171</v>
      </c>
      <c r="F19" s="44"/>
      <c r="G19" s="43"/>
      <c r="H19" s="43"/>
      <c r="I19" s="43"/>
      <c r="J19" s="45"/>
      <c r="K19" s="43"/>
      <c r="L19" s="45"/>
      <c r="M19" s="148"/>
      <c r="N19" s="32"/>
    </row>
    <row r="20" spans="1:14" s="89" customFormat="1" ht="100.8" x14ac:dyDescent="0.3">
      <c r="A20" s="55" t="s">
        <v>206</v>
      </c>
      <c r="B20" s="59" t="s">
        <v>207</v>
      </c>
      <c r="C20" s="59" t="s">
        <v>208</v>
      </c>
      <c r="D20" s="66" t="s">
        <v>201</v>
      </c>
      <c r="E20" s="59" t="s">
        <v>171</v>
      </c>
      <c r="F20" s="44"/>
      <c r="G20" s="43"/>
      <c r="H20" s="43"/>
      <c r="I20" s="43"/>
      <c r="J20" s="45"/>
      <c r="K20" s="43"/>
      <c r="L20" s="45"/>
      <c r="M20" s="148"/>
      <c r="N20" s="32"/>
    </row>
    <row r="21" spans="1:14" s="89" customFormat="1" ht="28.8" x14ac:dyDescent="0.3">
      <c r="A21" s="57" t="s">
        <v>209</v>
      </c>
      <c r="B21" s="58" t="s">
        <v>210</v>
      </c>
      <c r="C21" s="58" t="s">
        <v>211</v>
      </c>
      <c r="D21" s="64" t="s">
        <v>201</v>
      </c>
      <c r="E21" s="58" t="s">
        <v>171</v>
      </c>
      <c r="F21" s="44"/>
      <c r="G21" s="43"/>
      <c r="H21" s="43"/>
      <c r="I21" s="43"/>
      <c r="J21" s="45"/>
      <c r="K21" s="43"/>
      <c r="L21" s="45"/>
      <c r="M21" s="148"/>
      <c r="N21" s="148"/>
    </row>
    <row r="22" spans="1:14" s="89" customFormat="1" ht="28.8" x14ac:dyDescent="0.3">
      <c r="A22" s="54" t="s">
        <v>212</v>
      </c>
      <c r="B22" s="56" t="s">
        <v>213</v>
      </c>
      <c r="C22" s="56" t="s">
        <v>214</v>
      </c>
      <c r="D22" s="65" t="s">
        <v>201</v>
      </c>
      <c r="E22" s="56" t="s">
        <v>215</v>
      </c>
      <c r="F22" s="44"/>
      <c r="G22" s="43"/>
      <c r="H22" s="43"/>
      <c r="I22" s="43"/>
      <c r="J22" s="45"/>
      <c r="K22" s="43"/>
      <c r="L22" s="45"/>
      <c r="M22" s="148"/>
      <c r="N22" s="148"/>
    </row>
    <row r="23" spans="1:14" s="89" customFormat="1" x14ac:dyDescent="0.3">
      <c r="A23" s="54" t="s">
        <v>216</v>
      </c>
      <c r="B23" s="56" t="s">
        <v>193</v>
      </c>
      <c r="C23" s="56" t="s">
        <v>217</v>
      </c>
      <c r="D23" s="67" t="s">
        <v>28</v>
      </c>
      <c r="E23" s="56" t="s">
        <v>195</v>
      </c>
      <c r="F23" s="148"/>
      <c r="G23" s="43"/>
      <c r="H23" s="43"/>
      <c r="I23" s="43"/>
      <c r="J23" s="45"/>
      <c r="K23" s="43"/>
      <c r="L23" s="45"/>
      <c r="M23" s="148"/>
      <c r="N23" s="148"/>
    </row>
    <row r="24" spans="1:14" s="89" customFormat="1" x14ac:dyDescent="0.3">
      <c r="A24" s="153"/>
      <c r="B24" s="153"/>
      <c r="C24" s="153"/>
      <c r="D24" s="153"/>
      <c r="E24" s="153"/>
      <c r="F24" s="153"/>
      <c r="G24" s="153"/>
      <c r="H24" s="153"/>
      <c r="I24" s="153"/>
      <c r="J24" s="153"/>
      <c r="K24" s="153"/>
      <c r="L24" s="153"/>
      <c r="M24" s="148"/>
      <c r="N24" s="148"/>
    </row>
    <row r="25" spans="1:14" s="89" customFormat="1" x14ac:dyDescent="0.3">
      <c r="A25" s="153"/>
      <c r="B25" s="153"/>
      <c r="C25" s="153"/>
      <c r="D25" s="153"/>
      <c r="E25" s="153"/>
      <c r="F25" s="153"/>
      <c r="G25" s="153"/>
      <c r="H25" s="153"/>
      <c r="I25" s="153"/>
      <c r="J25" s="153"/>
      <c r="K25" s="153"/>
      <c r="L25" s="153"/>
      <c r="M25" s="148"/>
      <c r="N25" s="148"/>
    </row>
    <row r="26" spans="1:14" s="89" customFormat="1" x14ac:dyDescent="0.3">
      <c r="A26" s="153"/>
      <c r="B26" s="153"/>
      <c r="C26" s="153"/>
      <c r="D26" s="153"/>
      <c r="E26" s="153"/>
      <c r="F26" s="153"/>
      <c r="G26" s="153"/>
      <c r="H26" s="153"/>
      <c r="I26" s="153"/>
      <c r="J26" s="153"/>
      <c r="K26" s="153"/>
      <c r="L26" s="153"/>
      <c r="M26" s="148"/>
      <c r="N26" s="148"/>
    </row>
    <row r="27" spans="1:14" s="89" customFormat="1" x14ac:dyDescent="0.3">
      <c r="A27" s="153"/>
      <c r="B27" s="153"/>
      <c r="C27" s="153"/>
      <c r="D27" s="153"/>
      <c r="E27" s="153"/>
      <c r="F27" s="153"/>
      <c r="G27" s="153"/>
      <c r="H27" s="153"/>
      <c r="I27" s="153"/>
      <c r="J27" s="153"/>
      <c r="K27" s="153"/>
      <c r="L27" s="153"/>
      <c r="M27" s="148"/>
      <c r="N27" s="148"/>
    </row>
    <row r="28" spans="1:14" s="89" customFormat="1" x14ac:dyDescent="0.3">
      <c r="A28" s="153"/>
      <c r="B28" s="153"/>
      <c r="C28" s="153"/>
      <c r="D28" s="153"/>
      <c r="E28" s="153"/>
      <c r="F28" s="153"/>
      <c r="G28" s="153"/>
      <c r="H28" s="153"/>
      <c r="I28" s="153"/>
      <c r="J28" s="153"/>
      <c r="K28" s="153"/>
      <c r="L28" s="153"/>
      <c r="M28" s="148"/>
      <c r="N28" s="148"/>
    </row>
    <row r="29" spans="1:14" s="89" customFormat="1" x14ac:dyDescent="0.3">
      <c r="A29" s="153"/>
      <c r="B29" s="153"/>
      <c r="C29" s="153"/>
      <c r="D29" s="153"/>
      <c r="E29" s="153"/>
      <c r="F29" s="153"/>
      <c r="G29" s="153"/>
      <c r="H29" s="153"/>
      <c r="I29" s="153"/>
      <c r="J29" s="153"/>
      <c r="K29" s="153"/>
      <c r="L29" s="153"/>
      <c r="M29" s="148"/>
      <c r="N29" s="148"/>
    </row>
    <row r="30" spans="1:14" s="89" customFormat="1" x14ac:dyDescent="0.3">
      <c r="A30" s="153"/>
      <c r="B30" s="153"/>
      <c r="C30" s="153"/>
      <c r="D30" s="153"/>
      <c r="E30" s="153"/>
      <c r="F30" s="153"/>
      <c r="G30" s="153"/>
      <c r="H30" s="153"/>
      <c r="I30" s="153"/>
      <c r="J30" s="153"/>
      <c r="K30" s="153"/>
      <c r="L30" s="153"/>
      <c r="M30" s="148"/>
      <c r="N30" s="148"/>
    </row>
    <row r="31" spans="1:14" s="89" customFormat="1" x14ac:dyDescent="0.3">
      <c r="A31" s="153"/>
      <c r="B31" s="153"/>
      <c r="C31" s="153"/>
      <c r="D31" s="153"/>
      <c r="E31" s="153"/>
      <c r="F31" s="153"/>
      <c r="G31" s="153"/>
      <c r="H31" s="153"/>
      <c r="I31" s="153"/>
      <c r="J31" s="153"/>
      <c r="K31" s="153"/>
      <c r="L31" s="153"/>
      <c r="M31" s="148"/>
      <c r="N31" s="148"/>
    </row>
  </sheetData>
  <mergeCells count="5">
    <mergeCell ref="I2:L2"/>
    <mergeCell ref="I3:L3"/>
    <mergeCell ref="G11:L11"/>
    <mergeCell ref="G15:J15"/>
    <mergeCell ref="K15:L15"/>
  </mergeCells>
  <pageMargins left="0.25" right="0.25" top="0.83333333333333337" bottom="0.75" header="0.3" footer="0.3"/>
  <pageSetup paperSize="9" scale="70" orientation="landscape" r:id="rId1"/>
  <headerFooter>
    <oddHeader>&amp;L&amp;G</oddHeader>
    <oddFooter>&amp;R&amp;P(&amp;N)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B5AE3-92FB-4656-9954-F7E7D0EF28DA}">
  <sheetPr>
    <pageSetUpPr fitToPage="1"/>
  </sheetPr>
  <dimension ref="A1:U32"/>
  <sheetViews>
    <sheetView tabSelected="1" view="pageLayout" zoomScaleNormal="100" workbookViewId="0">
      <selection activeCell="H31" sqref="H31"/>
    </sheetView>
  </sheetViews>
  <sheetFormatPr defaultColWidth="10.8984375" defaultRowHeight="14.4" x14ac:dyDescent="0.3"/>
  <cols>
    <col min="1" max="1" width="7.19921875" style="8" customWidth="1"/>
    <col min="2" max="2" width="27.69921875" style="8" customWidth="1"/>
    <col min="3" max="3" width="56" style="8" customWidth="1"/>
    <col min="4" max="4" width="20.3984375" style="8" customWidth="1"/>
    <col min="5" max="5" width="13.8984375" style="8" customWidth="1"/>
    <col min="6" max="6" width="1.8984375" style="8" customWidth="1"/>
    <col min="7" max="7" width="7.19921875" style="8" customWidth="1"/>
    <col min="8" max="8" width="9.3984375" style="8" customWidth="1"/>
    <col min="9" max="9" width="9.69921875" style="8" customWidth="1"/>
    <col min="10" max="10" width="12.69921875" style="8" customWidth="1"/>
    <col min="11" max="11" width="11.8984375" style="8" customWidth="1"/>
    <col min="12" max="12" width="10.19921875" style="8" customWidth="1"/>
    <col min="13" max="16384" width="10.8984375" style="8"/>
  </cols>
  <sheetData>
    <row r="1" spans="1:21" s="35" customFormat="1" ht="21" x14ac:dyDescent="0.3">
      <c r="A1" s="33" t="str">
        <f>_xlfn.CONCAT(Kontroloversigt!C1)</f>
        <v>BRANDTEKNISK KONTROLPLAN OG KONTROLRAPPORT FOR PROJEKTERING</v>
      </c>
      <c r="B1" s="34"/>
      <c r="C1" s="34"/>
      <c r="D1" s="87"/>
      <c r="E1" s="34"/>
      <c r="F1" s="34"/>
      <c r="G1" s="34" t="str">
        <f>_xlfn.CONCAT(Kontroloversigt!B11)</f>
        <v xml:space="preserve">Redningsåbninger </v>
      </c>
      <c r="H1" s="34"/>
      <c r="I1" s="34"/>
      <c r="J1" s="34"/>
      <c r="K1" s="34"/>
      <c r="L1" s="88" t="str">
        <f>_xlfn.CONCAT(Kontroloversigt!A11)</f>
        <v>RED</v>
      </c>
    </row>
    <row r="2" spans="1:21" x14ac:dyDescent="0.3">
      <c r="A2" s="9" t="s">
        <v>132</v>
      </c>
      <c r="B2" s="143"/>
      <c r="C2" s="143" t="str">
        <f>_xlfn.CONCAT(Kontroloversigt!C2,Kontroloversigt!D2)</f>
        <v>Skriv Projektnummer_!Skriv Projektnavn!</v>
      </c>
      <c r="D2" s="186"/>
      <c r="E2" s="186"/>
      <c r="F2" s="186"/>
      <c r="G2" s="10" t="s">
        <v>133</v>
      </c>
      <c r="H2" s="10"/>
      <c r="I2" s="228" t="str">
        <f>_xlfn.CONCAT(Kontroloversigt!D2,Kontroloversigt!E11)</f>
        <v>Skriv Projektnavn!_M08_C10.2_KPLA_KRAP_P_RED</v>
      </c>
      <c r="J2" s="228"/>
      <c r="K2" s="228"/>
      <c r="L2" s="229"/>
      <c r="M2" s="148"/>
      <c r="N2" s="148"/>
      <c r="O2" s="148"/>
      <c r="P2" s="148"/>
      <c r="Q2" s="148"/>
      <c r="R2" s="148"/>
      <c r="S2" s="148"/>
      <c r="T2" s="148"/>
      <c r="U2" s="148"/>
    </row>
    <row r="3" spans="1:21" x14ac:dyDescent="0.3">
      <c r="A3" s="9" t="s">
        <v>134</v>
      </c>
      <c r="B3" s="143"/>
      <c r="C3" s="143" t="str">
        <f>_xlfn.CONCAT(Kontroloversigt!C3)</f>
        <v>Skriv Adresse!</v>
      </c>
      <c r="D3" s="186"/>
      <c r="E3" s="186"/>
      <c r="F3" s="186"/>
      <c r="G3" s="30" t="s">
        <v>135</v>
      </c>
      <c r="H3" s="30"/>
      <c r="I3" s="228" t="str">
        <f>_xlfn.CONCAT(Kontroloversigt!B11)</f>
        <v xml:space="preserve">Redningsåbninger </v>
      </c>
      <c r="J3" s="228"/>
      <c r="K3" s="228"/>
      <c r="L3" s="229"/>
      <c r="M3" s="148"/>
      <c r="N3" s="148"/>
      <c r="O3" s="148"/>
      <c r="P3" s="148"/>
      <c r="Q3" s="148"/>
      <c r="R3" s="148"/>
      <c r="S3" s="148"/>
      <c r="T3" s="148"/>
      <c r="U3" s="148"/>
    </row>
    <row r="4" spans="1:21" x14ac:dyDescent="0.3">
      <c r="A4" s="9" t="s">
        <v>11</v>
      </c>
      <c r="B4" s="143"/>
      <c r="C4" s="143" t="str">
        <f>_xlfn.CONCAT(Kontroloversigt!C4)</f>
        <v>Skriv matrikel nr.!</v>
      </c>
      <c r="D4" s="186"/>
      <c r="E4" s="186"/>
      <c r="F4" s="186"/>
      <c r="G4" s="143"/>
      <c r="H4" s="143"/>
      <c r="I4" s="143"/>
      <c r="J4" s="143"/>
      <c r="K4" s="143"/>
      <c r="L4" s="187"/>
      <c r="M4" s="148"/>
      <c r="N4" s="148"/>
      <c r="O4" s="148"/>
      <c r="P4" s="148"/>
      <c r="Q4" s="148"/>
      <c r="R4" s="148"/>
      <c r="S4" s="148"/>
      <c r="T4" s="148"/>
      <c r="U4" s="148"/>
    </row>
    <row r="5" spans="1:21" x14ac:dyDescent="0.3">
      <c r="A5" s="154"/>
      <c r="B5" s="143"/>
      <c r="C5" s="143"/>
      <c r="D5" s="186"/>
      <c r="E5" s="186"/>
      <c r="F5" s="186"/>
      <c r="G5" s="30" t="s">
        <v>136</v>
      </c>
      <c r="H5" s="30"/>
      <c r="I5" s="186"/>
      <c r="J5" s="143" t="str">
        <f>_xlfn.CONCAT(Kontroloversigt!G11)</f>
        <v>Arkitekt</v>
      </c>
      <c r="K5" s="186"/>
      <c r="L5" s="147"/>
      <c r="M5" s="148"/>
      <c r="N5" s="148"/>
      <c r="O5" s="148"/>
      <c r="P5" s="148"/>
      <c r="Q5" s="148"/>
      <c r="R5" s="148"/>
      <c r="S5" s="148"/>
      <c r="T5" s="148"/>
      <c r="U5" s="148"/>
    </row>
    <row r="6" spans="1:21" x14ac:dyDescent="0.3">
      <c r="A6" s="90" t="s">
        <v>137</v>
      </c>
      <c r="B6" s="186"/>
      <c r="C6" s="149" t="str">
        <f>_xlfn.CONCAT(Kontroloversigt!H11)</f>
        <v>DD.MM.ÅÅÅÅ</v>
      </c>
      <c r="D6" s="149"/>
      <c r="E6" s="149"/>
      <c r="F6" s="149"/>
      <c r="G6" s="186"/>
      <c r="H6" s="186"/>
      <c r="I6" s="186"/>
      <c r="J6" s="30"/>
      <c r="K6" s="30"/>
      <c r="L6" s="187"/>
      <c r="M6" s="148"/>
      <c r="N6" s="148"/>
      <c r="O6" s="148"/>
      <c r="P6" s="148"/>
      <c r="Q6" s="148"/>
      <c r="R6" s="148"/>
      <c r="S6" s="148"/>
      <c r="T6" s="148"/>
      <c r="U6" s="148"/>
    </row>
    <row r="7" spans="1:21" x14ac:dyDescent="0.3">
      <c r="A7" s="90" t="s">
        <v>138</v>
      </c>
      <c r="B7" s="186"/>
      <c r="C7" s="143" t="str">
        <f>_xlfn.CONCAT(Kontroloversigt!I11)</f>
        <v>Version 1</v>
      </c>
      <c r="D7" s="143"/>
      <c r="E7" s="143"/>
      <c r="F7" s="143"/>
      <c r="G7" s="30" t="s">
        <v>139</v>
      </c>
      <c r="H7" s="186"/>
      <c r="I7" s="143" t="s">
        <v>140</v>
      </c>
      <c r="J7" s="143"/>
      <c r="K7" s="143"/>
      <c r="L7" s="187"/>
      <c r="M7" s="148"/>
      <c r="N7" s="148"/>
      <c r="O7" s="148"/>
      <c r="P7" s="148"/>
      <c r="Q7" s="148"/>
      <c r="R7" s="148"/>
      <c r="S7" s="148"/>
      <c r="T7" s="148"/>
      <c r="U7" s="148"/>
    </row>
    <row r="8" spans="1:21" x14ac:dyDescent="0.3">
      <c r="A8" s="91" t="s">
        <v>141</v>
      </c>
      <c r="B8" s="150"/>
      <c r="C8" s="150" t="str">
        <f>_xlfn.CONCAT(Kontroloversigt!J11)</f>
        <v>-</v>
      </c>
      <c r="D8" s="150"/>
      <c r="E8" s="150"/>
      <c r="F8" s="150"/>
      <c r="G8" s="92" t="s">
        <v>142</v>
      </c>
      <c r="H8" s="189"/>
      <c r="I8" s="150" t="s">
        <v>143</v>
      </c>
      <c r="J8" s="179"/>
      <c r="K8" s="179"/>
      <c r="L8" s="190"/>
      <c r="M8" s="148"/>
      <c r="N8" s="148"/>
      <c r="O8" s="148"/>
      <c r="P8" s="148"/>
      <c r="Q8" s="148"/>
      <c r="R8" s="148"/>
      <c r="S8" s="148"/>
      <c r="T8" s="148"/>
      <c r="U8" s="148"/>
    </row>
    <row r="9" spans="1:21" x14ac:dyDescent="0.3">
      <c r="A9" s="5"/>
      <c r="B9" s="1"/>
      <c r="C9" s="4"/>
      <c r="D9" s="148"/>
      <c r="E9" s="148"/>
      <c r="F9" s="148"/>
      <c r="G9" s="148"/>
      <c r="H9" s="148"/>
      <c r="I9" s="148"/>
      <c r="J9" s="148"/>
      <c r="K9" s="148"/>
      <c r="L9" s="148"/>
      <c r="M9" s="148"/>
      <c r="N9" s="148"/>
      <c r="O9" s="148"/>
      <c r="P9" s="148"/>
      <c r="Q9" s="148"/>
      <c r="R9" s="148"/>
      <c r="S9" s="148"/>
      <c r="T9" s="148"/>
      <c r="U9" s="148"/>
    </row>
    <row r="10" spans="1:21" x14ac:dyDescent="0.3">
      <c r="A10" s="93" t="s">
        <v>144</v>
      </c>
      <c r="B10" s="94"/>
      <c r="C10" s="94"/>
      <c r="D10" s="94"/>
      <c r="E10" s="95"/>
      <c r="F10" s="96"/>
      <c r="G10" s="94" t="s">
        <v>145</v>
      </c>
      <c r="H10" s="94"/>
      <c r="I10" s="94"/>
      <c r="J10" s="94"/>
      <c r="K10" s="94"/>
      <c r="L10" s="95"/>
      <c r="M10" s="148"/>
      <c r="N10" s="148"/>
      <c r="O10" s="148"/>
      <c r="P10" s="148"/>
      <c r="Q10" s="148"/>
      <c r="R10" s="148"/>
      <c r="S10" s="148"/>
      <c r="T10" s="148"/>
      <c r="U10" s="148"/>
    </row>
    <row r="11" spans="1:21" ht="17.100000000000001" customHeight="1" x14ac:dyDescent="0.3">
      <c r="A11" s="97" t="s">
        <v>146</v>
      </c>
      <c r="B11" s="97"/>
      <c r="C11" s="97" t="s">
        <v>147</v>
      </c>
      <c r="D11" s="7" t="s">
        <v>148</v>
      </c>
      <c r="E11" s="7" t="s">
        <v>149</v>
      </c>
      <c r="F11" s="98"/>
      <c r="G11" s="230" t="s">
        <v>150</v>
      </c>
      <c r="H11" s="230"/>
      <c r="I11" s="230"/>
      <c r="J11" s="230"/>
      <c r="K11" s="230"/>
      <c r="L11" s="231"/>
      <c r="M11" s="148"/>
      <c r="N11" s="148"/>
      <c r="O11" s="148"/>
      <c r="P11" s="148"/>
      <c r="Q11" s="148"/>
      <c r="R11" s="148"/>
      <c r="S11" s="148"/>
      <c r="T11" s="148"/>
      <c r="U11" s="148"/>
    </row>
    <row r="12" spans="1:21" ht="17.100000000000001" customHeight="1" x14ac:dyDescent="0.3">
      <c r="A12" s="110" t="s">
        <v>151</v>
      </c>
      <c r="B12" s="100"/>
      <c r="C12" s="101"/>
      <c r="D12" s="109" t="s">
        <v>152</v>
      </c>
      <c r="E12" s="101"/>
      <c r="F12" s="102"/>
      <c r="G12" s="103"/>
      <c r="H12" s="104"/>
      <c r="I12" s="103"/>
      <c r="J12" s="104"/>
      <c r="K12" s="105"/>
      <c r="L12" s="104"/>
      <c r="M12" s="148"/>
      <c r="N12" s="148"/>
      <c r="O12" s="148"/>
      <c r="P12" s="148"/>
      <c r="Q12" s="148"/>
      <c r="R12" s="148"/>
      <c r="S12" s="148"/>
      <c r="T12" s="148"/>
      <c r="U12" s="148"/>
    </row>
    <row r="13" spans="1:21" ht="17.100000000000001" customHeight="1" x14ac:dyDescent="0.3">
      <c r="A13" s="99"/>
      <c r="B13" s="100"/>
      <c r="C13" s="101"/>
      <c r="D13" s="101"/>
      <c r="E13" s="101"/>
      <c r="F13" s="102"/>
      <c r="G13" s="103"/>
      <c r="H13" s="104"/>
      <c r="I13" s="103"/>
      <c r="J13" s="104"/>
      <c r="K13" s="105"/>
      <c r="L13" s="104"/>
      <c r="M13" s="148"/>
      <c r="N13" s="148"/>
      <c r="O13" s="148"/>
      <c r="P13" s="148"/>
      <c r="Q13" s="148"/>
      <c r="R13" s="148"/>
      <c r="S13" s="148"/>
      <c r="T13" s="148"/>
      <c r="U13" s="148"/>
    </row>
    <row r="14" spans="1:21" x14ac:dyDescent="0.3">
      <c r="A14" s="31"/>
      <c r="B14" s="31"/>
      <c r="C14" s="148"/>
      <c r="D14" s="148"/>
      <c r="E14" s="148"/>
      <c r="F14" s="148"/>
      <c r="G14" s="148"/>
      <c r="H14" s="148"/>
      <c r="I14" s="148"/>
      <c r="J14" s="148"/>
      <c r="K14" s="148"/>
      <c r="L14" s="148"/>
      <c r="M14" s="148"/>
      <c r="N14" s="148"/>
      <c r="O14" s="148"/>
      <c r="P14" s="148"/>
      <c r="Q14" s="148"/>
      <c r="R14" s="148"/>
      <c r="S14" s="148"/>
      <c r="T14" s="148"/>
      <c r="U14" s="148"/>
    </row>
    <row r="15" spans="1:21" x14ac:dyDescent="0.3">
      <c r="A15" s="106" t="s">
        <v>153</v>
      </c>
      <c r="B15" s="107"/>
      <c r="C15" s="191"/>
      <c r="D15" s="191"/>
      <c r="E15" s="191"/>
      <c r="F15" s="148"/>
      <c r="G15" s="223" t="s">
        <v>154</v>
      </c>
      <c r="H15" s="224"/>
      <c r="I15" s="224"/>
      <c r="J15" s="225"/>
      <c r="K15" s="226" t="s">
        <v>155</v>
      </c>
      <c r="L15" s="227"/>
      <c r="M15" s="148"/>
      <c r="N15" s="148"/>
      <c r="O15" s="148"/>
      <c r="P15" s="148"/>
      <c r="Q15" s="148"/>
      <c r="R15" s="148"/>
      <c r="S15" s="148"/>
      <c r="T15" s="148"/>
      <c r="U15" s="148"/>
    </row>
    <row r="16" spans="1:21" ht="33" customHeight="1" x14ac:dyDescent="0.3">
      <c r="A16" s="6" t="s">
        <v>156</v>
      </c>
      <c r="B16" s="97" t="s">
        <v>157</v>
      </c>
      <c r="C16" s="97" t="s">
        <v>158</v>
      </c>
      <c r="D16" s="7" t="s">
        <v>159</v>
      </c>
      <c r="E16" s="7" t="s">
        <v>160</v>
      </c>
      <c r="F16" s="47"/>
      <c r="G16" s="108" t="s">
        <v>161</v>
      </c>
      <c r="H16" s="7" t="s">
        <v>162</v>
      </c>
      <c r="I16" s="108" t="s">
        <v>163</v>
      </c>
      <c r="J16" s="7" t="s">
        <v>164</v>
      </c>
      <c r="K16" s="192" t="s">
        <v>165</v>
      </c>
      <c r="L16" s="192" t="s">
        <v>166</v>
      </c>
      <c r="M16" s="148"/>
      <c r="N16" s="148"/>
      <c r="O16" s="148"/>
      <c r="P16" s="148"/>
      <c r="Q16" s="148"/>
      <c r="R16" s="148"/>
      <c r="S16" s="148"/>
      <c r="T16" s="148"/>
      <c r="U16" s="148"/>
    </row>
    <row r="17" spans="1:14" s="89" customFormat="1" ht="28.8" x14ac:dyDescent="0.3">
      <c r="A17" s="57" t="s">
        <v>218</v>
      </c>
      <c r="B17" s="58" t="s">
        <v>219</v>
      </c>
      <c r="C17" s="58" t="s">
        <v>220</v>
      </c>
      <c r="D17" s="64" t="s">
        <v>221</v>
      </c>
      <c r="E17" s="58" t="s">
        <v>195</v>
      </c>
      <c r="F17" s="44"/>
      <c r="G17" s="43"/>
      <c r="H17" s="43"/>
      <c r="I17" s="43"/>
      <c r="J17" s="45"/>
      <c r="K17" s="43"/>
      <c r="L17" s="45"/>
      <c r="M17" s="148"/>
      <c r="N17" s="148"/>
    </row>
    <row r="18" spans="1:14" s="89" customFormat="1" ht="43.2" x14ac:dyDescent="0.3">
      <c r="A18" s="54" t="s">
        <v>222</v>
      </c>
      <c r="B18" s="56" t="s">
        <v>223</v>
      </c>
      <c r="C18" s="56" t="s">
        <v>224</v>
      </c>
      <c r="D18" s="65" t="s">
        <v>201</v>
      </c>
      <c r="E18" s="56" t="s">
        <v>195</v>
      </c>
      <c r="F18" s="44"/>
      <c r="G18" s="43"/>
      <c r="H18" s="43"/>
      <c r="I18" s="43"/>
      <c r="J18" s="45"/>
      <c r="K18" s="43"/>
      <c r="L18" s="45"/>
      <c r="M18" s="148"/>
      <c r="N18" s="148"/>
    </row>
    <row r="19" spans="1:14" s="89" customFormat="1" ht="72" x14ac:dyDescent="0.3">
      <c r="A19" s="54" t="s">
        <v>225</v>
      </c>
      <c r="B19" s="56" t="s">
        <v>226</v>
      </c>
      <c r="C19" s="56" t="s">
        <v>227</v>
      </c>
      <c r="D19" s="65" t="s">
        <v>201</v>
      </c>
      <c r="E19" s="56" t="s">
        <v>195</v>
      </c>
      <c r="F19" s="44"/>
      <c r="G19" s="43"/>
      <c r="H19" s="43"/>
      <c r="I19" s="43"/>
      <c r="J19" s="45"/>
      <c r="K19" s="43"/>
      <c r="L19" s="45"/>
      <c r="M19" s="148"/>
      <c r="N19" s="32"/>
    </row>
    <row r="20" spans="1:14" s="89" customFormat="1" ht="28.8" x14ac:dyDescent="0.3">
      <c r="A20" s="55" t="s">
        <v>228</v>
      </c>
      <c r="B20" s="59" t="s">
        <v>229</v>
      </c>
      <c r="C20" s="59" t="s">
        <v>230</v>
      </c>
      <c r="D20" s="66" t="s">
        <v>201</v>
      </c>
      <c r="E20" s="59" t="s">
        <v>195</v>
      </c>
      <c r="F20" s="44"/>
      <c r="G20" s="43"/>
      <c r="H20" s="43"/>
      <c r="I20" s="43"/>
      <c r="J20" s="45"/>
      <c r="K20" s="43"/>
      <c r="L20" s="45"/>
      <c r="M20" s="148"/>
      <c r="N20" s="32"/>
    </row>
    <row r="21" spans="1:14" s="89" customFormat="1" ht="43.2" x14ac:dyDescent="0.3">
      <c r="A21" s="57" t="s">
        <v>231</v>
      </c>
      <c r="B21" s="58" t="s">
        <v>232</v>
      </c>
      <c r="C21" s="58" t="s">
        <v>233</v>
      </c>
      <c r="D21" s="64" t="s">
        <v>201</v>
      </c>
      <c r="E21" s="58" t="s">
        <v>171</v>
      </c>
      <c r="F21" s="44"/>
      <c r="G21" s="43"/>
      <c r="H21" s="43"/>
      <c r="I21" s="43"/>
      <c r="J21" s="45"/>
      <c r="K21" s="43"/>
      <c r="L21" s="45"/>
      <c r="M21" s="148"/>
      <c r="N21" s="148"/>
    </row>
    <row r="22" spans="1:14" s="89" customFormat="1" ht="43.2" x14ac:dyDescent="0.3">
      <c r="A22" s="54" t="s">
        <v>234</v>
      </c>
      <c r="B22" s="56" t="s">
        <v>235</v>
      </c>
      <c r="C22" s="56" t="s">
        <v>236</v>
      </c>
      <c r="D22" s="65" t="s">
        <v>201</v>
      </c>
      <c r="E22" s="56" t="s">
        <v>171</v>
      </c>
      <c r="F22" s="44"/>
      <c r="G22" s="43"/>
      <c r="H22" s="43"/>
      <c r="I22" s="43"/>
      <c r="J22" s="45"/>
      <c r="K22" s="43"/>
      <c r="L22" s="45"/>
      <c r="M22" s="148"/>
      <c r="N22" s="148"/>
    </row>
    <row r="23" spans="1:14" s="89" customFormat="1" ht="28.8" x14ac:dyDescent="0.3">
      <c r="A23" s="57" t="s">
        <v>237</v>
      </c>
      <c r="B23" s="57" t="s">
        <v>238</v>
      </c>
      <c r="C23" s="57" t="s">
        <v>239</v>
      </c>
      <c r="D23" s="111" t="s">
        <v>201</v>
      </c>
      <c r="E23" s="57" t="s">
        <v>171</v>
      </c>
      <c r="F23" s="148"/>
      <c r="G23" s="43"/>
      <c r="H23" s="43"/>
      <c r="I23" s="43"/>
      <c r="J23" s="45"/>
      <c r="K23" s="43"/>
      <c r="L23" s="45"/>
      <c r="M23" s="148"/>
      <c r="N23" s="148"/>
    </row>
    <row r="24" spans="1:14" s="118" customFormat="1" x14ac:dyDescent="0.3">
      <c r="A24" s="193" t="s">
        <v>240</v>
      </c>
      <c r="B24" s="193" t="s">
        <v>241</v>
      </c>
      <c r="C24" s="193" t="s">
        <v>242</v>
      </c>
      <c r="D24" s="193" t="s">
        <v>28</v>
      </c>
      <c r="E24" s="193" t="s">
        <v>195</v>
      </c>
      <c r="F24" s="194"/>
      <c r="G24" s="193"/>
      <c r="H24" s="193"/>
      <c r="I24" s="193"/>
      <c r="J24" s="193"/>
      <c r="K24" s="193"/>
      <c r="L24" s="193"/>
      <c r="M24" s="195"/>
      <c r="N24" s="195"/>
    </row>
    <row r="25" spans="1:14" s="89" customFormat="1" x14ac:dyDescent="0.3">
      <c r="A25" s="153"/>
      <c r="B25" s="153"/>
      <c r="C25" s="153"/>
      <c r="D25" s="153"/>
      <c r="E25" s="153"/>
      <c r="F25" s="153"/>
      <c r="G25" s="153"/>
      <c r="H25" s="153"/>
      <c r="I25" s="153"/>
      <c r="J25" s="153"/>
      <c r="K25" s="153"/>
      <c r="L25" s="153"/>
      <c r="M25" s="148"/>
      <c r="N25" s="148"/>
    </row>
    <row r="26" spans="1:14" s="89" customFormat="1" x14ac:dyDescent="0.3">
      <c r="A26" s="153"/>
      <c r="B26" s="153"/>
      <c r="C26" s="153"/>
      <c r="D26" s="153"/>
      <c r="E26" s="153"/>
      <c r="F26" s="153"/>
      <c r="G26" s="153"/>
      <c r="H26" s="153"/>
      <c r="I26" s="153"/>
      <c r="J26" s="153"/>
      <c r="K26" s="153"/>
      <c r="L26" s="153"/>
      <c r="M26" s="148"/>
      <c r="N26" s="148"/>
    </row>
    <row r="27" spans="1:14" s="89" customFormat="1" x14ac:dyDescent="0.3">
      <c r="A27" s="153"/>
      <c r="B27" s="153"/>
      <c r="C27" s="153"/>
      <c r="D27" s="153"/>
      <c r="E27" s="153"/>
      <c r="F27" s="153"/>
      <c r="G27" s="153"/>
      <c r="H27" s="153"/>
      <c r="I27" s="153"/>
      <c r="J27" s="153"/>
      <c r="K27" s="153"/>
      <c r="L27" s="153"/>
      <c r="M27" s="148"/>
      <c r="N27" s="148"/>
    </row>
    <row r="28" spans="1:14" s="89" customFormat="1" x14ac:dyDescent="0.3">
      <c r="A28" s="153"/>
      <c r="B28" s="153"/>
      <c r="C28" s="153"/>
      <c r="D28" s="153"/>
      <c r="E28" s="153"/>
      <c r="F28" s="153"/>
      <c r="G28" s="153"/>
      <c r="H28" s="153"/>
      <c r="I28" s="153"/>
      <c r="J28" s="153"/>
      <c r="K28" s="153"/>
      <c r="L28" s="153"/>
      <c r="M28" s="148"/>
      <c r="N28" s="148"/>
    </row>
    <row r="29" spans="1:14" s="89" customFormat="1" x14ac:dyDescent="0.3">
      <c r="A29" s="153"/>
      <c r="B29" s="153"/>
      <c r="C29" s="153"/>
      <c r="D29" s="153"/>
      <c r="E29" s="153"/>
      <c r="F29" s="153"/>
      <c r="G29" s="153"/>
      <c r="H29" s="153"/>
      <c r="I29" s="153"/>
      <c r="J29" s="153"/>
      <c r="K29" s="153"/>
      <c r="L29" s="153"/>
      <c r="M29" s="148"/>
      <c r="N29" s="148"/>
    </row>
    <row r="30" spans="1:14" s="89" customFormat="1" x14ac:dyDescent="0.3">
      <c r="A30" s="153"/>
      <c r="B30" s="153"/>
      <c r="C30" s="153"/>
      <c r="D30" s="153"/>
      <c r="E30" s="153"/>
      <c r="F30" s="153"/>
      <c r="G30" s="153"/>
      <c r="H30" s="153"/>
      <c r="I30" s="153"/>
      <c r="J30" s="153"/>
      <c r="K30" s="153"/>
      <c r="L30" s="153"/>
      <c r="M30" s="148"/>
      <c r="N30" s="148"/>
    </row>
    <row r="31" spans="1:14" s="89" customFormat="1" x14ac:dyDescent="0.3">
      <c r="A31" s="153"/>
      <c r="B31" s="153"/>
      <c r="C31" s="153"/>
      <c r="D31" s="153"/>
      <c r="E31" s="153"/>
      <c r="F31" s="153"/>
      <c r="G31" s="153"/>
      <c r="H31" s="153"/>
      <c r="I31" s="153"/>
      <c r="J31" s="153"/>
      <c r="K31" s="153"/>
      <c r="L31" s="153"/>
      <c r="M31" s="148"/>
      <c r="N31" s="148"/>
    </row>
    <row r="32" spans="1:14" s="89" customFormat="1" x14ac:dyDescent="0.3">
      <c r="A32" s="153"/>
      <c r="B32" s="153"/>
      <c r="C32" s="153"/>
      <c r="D32" s="153"/>
      <c r="E32" s="153"/>
      <c r="F32" s="153"/>
      <c r="G32" s="153"/>
      <c r="H32" s="153"/>
      <c r="I32" s="153"/>
      <c r="J32" s="153"/>
      <c r="K32" s="153"/>
      <c r="L32" s="153"/>
      <c r="M32" s="148"/>
      <c r="N32" s="148"/>
    </row>
  </sheetData>
  <mergeCells count="5">
    <mergeCell ref="G15:J15"/>
    <mergeCell ref="K15:L15"/>
    <mergeCell ref="I2:L2"/>
    <mergeCell ref="I3:L3"/>
    <mergeCell ref="G11:L11"/>
  </mergeCells>
  <pageMargins left="0.25" right="0.25" top="0.83333333333333337" bottom="0.75" header="0.3" footer="0.3"/>
  <pageSetup paperSize="9" scale="70" orientation="landscape" r:id="rId1"/>
  <headerFooter>
    <oddHeader>&amp;L&amp;G</oddHeader>
    <oddFooter>&amp;R&amp;P(&amp;N)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7FDAB-2D34-4C89-BF59-D74DB11563F7}">
  <sheetPr>
    <pageSetUpPr fitToPage="1"/>
  </sheetPr>
  <dimension ref="A1:U36"/>
  <sheetViews>
    <sheetView tabSelected="1" view="pageLayout" zoomScaleNormal="100" workbookViewId="0">
      <selection activeCell="H31" sqref="H31"/>
    </sheetView>
  </sheetViews>
  <sheetFormatPr defaultColWidth="10.8984375" defaultRowHeight="14.4" x14ac:dyDescent="0.3"/>
  <cols>
    <col min="1" max="1" width="7.19921875" style="8" customWidth="1"/>
    <col min="2" max="2" width="27.69921875" style="8" customWidth="1"/>
    <col min="3" max="3" width="56" style="8" customWidth="1"/>
    <col min="4" max="4" width="20.3984375" style="8" customWidth="1"/>
    <col min="5" max="5" width="13.8984375" style="8" customWidth="1"/>
    <col min="6" max="6" width="1.8984375" style="8" customWidth="1"/>
    <col min="7" max="7" width="7.09765625" style="8" customWidth="1"/>
    <col min="8" max="8" width="9.3984375" style="8" customWidth="1"/>
    <col min="9" max="9" width="9.69921875" style="8" customWidth="1"/>
    <col min="10" max="10" width="12.8984375" style="8" customWidth="1"/>
    <col min="11" max="11" width="11.8984375" style="8" customWidth="1"/>
    <col min="12" max="12" width="10.19921875" style="8" customWidth="1"/>
    <col min="13" max="16384" width="10.8984375" style="8"/>
  </cols>
  <sheetData>
    <row r="1" spans="1:21" s="35" customFormat="1" ht="21" x14ac:dyDescent="0.3">
      <c r="A1" s="33" t="str">
        <f>_xlfn.CONCAT(Kontroloversigt!C1)</f>
        <v>BRANDTEKNISK KONTROLPLAN OG KONTROLRAPPORT FOR PROJEKTERING</v>
      </c>
      <c r="B1" s="34"/>
      <c r="C1" s="34"/>
      <c r="D1" s="87"/>
      <c r="E1" s="34"/>
      <c r="F1" s="34"/>
      <c r="G1" s="34" t="str">
        <f>_xlfn.CONCAT(Kontroloversigt!B12)</f>
        <v>Indsatsforhold generelt</v>
      </c>
      <c r="H1" s="34"/>
      <c r="I1" s="34"/>
      <c r="J1" s="34"/>
      <c r="K1" s="34"/>
      <c r="L1" s="88" t="str">
        <f>_xlfn.CONCAT(Kontroloversigt!A12)</f>
        <v>IND</v>
      </c>
    </row>
    <row r="2" spans="1:21" x14ac:dyDescent="0.3">
      <c r="A2" s="9" t="s">
        <v>132</v>
      </c>
      <c r="B2" s="143"/>
      <c r="C2" s="143" t="str">
        <f>_xlfn.CONCAT(Kontroloversigt!C2,Kontroloversigt!D2)</f>
        <v>Skriv Projektnummer_!Skriv Projektnavn!</v>
      </c>
      <c r="D2" s="186"/>
      <c r="E2" s="186"/>
      <c r="F2" s="186"/>
      <c r="G2" s="10" t="s">
        <v>133</v>
      </c>
      <c r="H2" s="10"/>
      <c r="I2" s="228" t="str">
        <f>_xlfn.CONCAT(Kontroloversigt!D2,Kontroloversigt!E12)</f>
        <v>Skriv Projektnavn!_M08_C10.2_KPLA_KRAP_P_IND</v>
      </c>
      <c r="J2" s="228"/>
      <c r="K2" s="228"/>
      <c r="L2" s="229"/>
      <c r="M2" s="148"/>
      <c r="N2" s="148"/>
      <c r="O2" s="148"/>
      <c r="P2" s="148"/>
      <c r="Q2" s="148"/>
      <c r="R2" s="148"/>
      <c r="S2" s="148"/>
      <c r="T2" s="148"/>
      <c r="U2" s="148"/>
    </row>
    <row r="3" spans="1:21" x14ac:dyDescent="0.3">
      <c r="A3" s="9" t="s">
        <v>134</v>
      </c>
      <c r="B3" s="143"/>
      <c r="C3" s="143" t="str">
        <f>_xlfn.CONCAT(Kontroloversigt!C3)</f>
        <v>Skriv Adresse!</v>
      </c>
      <c r="D3" s="186"/>
      <c r="E3" s="186"/>
      <c r="F3" s="186"/>
      <c r="G3" s="30" t="s">
        <v>135</v>
      </c>
      <c r="H3" s="30"/>
      <c r="I3" s="228" t="str">
        <f>_xlfn.CONCAT(Kontroloversigt!B12)</f>
        <v>Indsatsforhold generelt</v>
      </c>
      <c r="J3" s="228"/>
      <c r="K3" s="228"/>
      <c r="L3" s="229"/>
      <c r="M3" s="148"/>
      <c r="N3" s="148"/>
      <c r="O3" s="148"/>
      <c r="P3" s="148"/>
      <c r="Q3" s="148"/>
      <c r="R3" s="148"/>
      <c r="S3" s="148"/>
      <c r="T3" s="148"/>
      <c r="U3" s="148"/>
    </row>
    <row r="4" spans="1:21" x14ac:dyDescent="0.3">
      <c r="A4" s="9" t="s">
        <v>11</v>
      </c>
      <c r="B4" s="143"/>
      <c r="C4" s="143" t="str">
        <f>_xlfn.CONCAT(Kontroloversigt!C4)</f>
        <v>Skriv matrikel nr.!</v>
      </c>
      <c r="D4" s="186"/>
      <c r="E4" s="186"/>
      <c r="F4" s="186"/>
      <c r="G4" s="143"/>
      <c r="H4" s="143"/>
      <c r="I4" s="143"/>
      <c r="J4" s="143"/>
      <c r="K4" s="143"/>
      <c r="L4" s="187"/>
      <c r="M4" s="148"/>
      <c r="N4" s="148"/>
      <c r="O4" s="148"/>
      <c r="P4" s="148"/>
      <c r="Q4" s="148"/>
      <c r="R4" s="148"/>
      <c r="S4" s="148"/>
      <c r="T4" s="148"/>
      <c r="U4" s="148"/>
    </row>
    <row r="5" spans="1:21" x14ac:dyDescent="0.3">
      <c r="A5" s="154"/>
      <c r="B5" s="143"/>
      <c r="C5" s="143"/>
      <c r="D5" s="186"/>
      <c r="E5" s="186"/>
      <c r="F5" s="186"/>
      <c r="G5" s="30" t="s">
        <v>136</v>
      </c>
      <c r="H5" s="30"/>
      <c r="I5" s="186"/>
      <c r="J5" s="143" t="str">
        <f>_xlfn.CONCAT(Kontroloversigt!G12)</f>
        <v>Arkitekt/Landskab</v>
      </c>
      <c r="K5" s="186"/>
      <c r="L5" s="147"/>
      <c r="M5" s="148"/>
      <c r="N5" s="148"/>
      <c r="O5" s="148"/>
      <c r="P5" s="148"/>
      <c r="Q5" s="148"/>
      <c r="R5" s="148"/>
      <c r="S5" s="148"/>
      <c r="T5" s="148"/>
      <c r="U5" s="148"/>
    </row>
    <row r="6" spans="1:21" x14ac:dyDescent="0.3">
      <c r="A6" s="90" t="s">
        <v>137</v>
      </c>
      <c r="B6" s="186"/>
      <c r="C6" s="149" t="str">
        <f>_xlfn.CONCAT(Kontroloversigt!H12)</f>
        <v>DD.MM.ÅÅÅÅ</v>
      </c>
      <c r="D6" s="149"/>
      <c r="E6" s="149"/>
      <c r="F6" s="149"/>
      <c r="G6" s="186"/>
      <c r="H6" s="186"/>
      <c r="I6" s="186"/>
      <c r="J6" s="30"/>
      <c r="K6" s="30"/>
      <c r="L6" s="187"/>
      <c r="M6" s="148"/>
      <c r="N6" s="148"/>
      <c r="O6" s="148"/>
      <c r="P6" s="148"/>
      <c r="Q6" s="148"/>
      <c r="R6" s="148"/>
      <c r="S6" s="148"/>
      <c r="T6" s="148"/>
      <c r="U6" s="148"/>
    </row>
    <row r="7" spans="1:21" x14ac:dyDescent="0.3">
      <c r="A7" s="90" t="s">
        <v>138</v>
      </c>
      <c r="B7" s="186"/>
      <c r="C7" s="143" t="str">
        <f>_xlfn.CONCAT(Kontroloversigt!I12)</f>
        <v>Version 1</v>
      </c>
      <c r="D7" s="143"/>
      <c r="E7" s="143"/>
      <c r="F7" s="143"/>
      <c r="G7" s="30" t="s">
        <v>139</v>
      </c>
      <c r="H7" s="186"/>
      <c r="I7" s="143" t="s">
        <v>140</v>
      </c>
      <c r="J7" s="143"/>
      <c r="K7" s="143"/>
      <c r="L7" s="187"/>
      <c r="M7" s="148"/>
      <c r="N7" s="148"/>
      <c r="O7" s="148"/>
      <c r="P7" s="148"/>
      <c r="Q7" s="148"/>
      <c r="R7" s="148"/>
      <c r="S7" s="148"/>
      <c r="T7" s="148"/>
      <c r="U7" s="148"/>
    </row>
    <row r="8" spans="1:21" x14ac:dyDescent="0.3">
      <c r="A8" s="91" t="s">
        <v>141</v>
      </c>
      <c r="B8" s="150"/>
      <c r="C8" s="150" t="str">
        <f>_xlfn.CONCAT(Kontroloversigt!J12)</f>
        <v>-</v>
      </c>
      <c r="D8" s="150"/>
      <c r="E8" s="150"/>
      <c r="F8" s="150"/>
      <c r="G8" s="92" t="s">
        <v>142</v>
      </c>
      <c r="H8" s="189"/>
      <c r="I8" s="150" t="s">
        <v>143</v>
      </c>
      <c r="J8" s="179"/>
      <c r="K8" s="179"/>
      <c r="L8" s="190"/>
      <c r="M8" s="148"/>
      <c r="N8" s="148"/>
      <c r="O8" s="148"/>
      <c r="P8" s="148"/>
      <c r="Q8" s="148"/>
      <c r="R8" s="148"/>
      <c r="S8" s="148"/>
      <c r="T8" s="148"/>
      <c r="U8" s="148"/>
    </row>
    <row r="9" spans="1:21" x14ac:dyDescent="0.3">
      <c r="A9" s="5"/>
      <c r="B9" s="1"/>
      <c r="C9" s="4"/>
      <c r="D9" s="148"/>
      <c r="E9" s="148"/>
      <c r="F9" s="148"/>
      <c r="G9" s="148"/>
      <c r="H9" s="148"/>
      <c r="I9" s="148"/>
      <c r="J9" s="148"/>
      <c r="K9" s="148"/>
      <c r="L9" s="148"/>
      <c r="M9" s="148"/>
      <c r="N9" s="148"/>
      <c r="O9" s="148"/>
      <c r="P9" s="148"/>
      <c r="Q9" s="148"/>
      <c r="R9" s="148"/>
      <c r="S9" s="148"/>
      <c r="T9" s="148"/>
      <c r="U9" s="148"/>
    </row>
    <row r="10" spans="1:21" x14ac:dyDescent="0.3">
      <c r="A10" s="93" t="s">
        <v>144</v>
      </c>
      <c r="B10" s="94"/>
      <c r="C10" s="94"/>
      <c r="D10" s="94"/>
      <c r="E10" s="95"/>
      <c r="F10" s="96"/>
      <c r="G10" s="94" t="s">
        <v>145</v>
      </c>
      <c r="H10" s="94"/>
      <c r="I10" s="94"/>
      <c r="J10" s="94"/>
      <c r="K10" s="94"/>
      <c r="L10" s="95"/>
      <c r="M10" s="148"/>
      <c r="N10" s="148"/>
      <c r="O10" s="148"/>
      <c r="P10" s="148"/>
      <c r="Q10" s="148"/>
      <c r="R10" s="148"/>
      <c r="S10" s="148"/>
      <c r="T10" s="148"/>
      <c r="U10" s="148"/>
    </row>
    <row r="11" spans="1:21" ht="17.100000000000001" customHeight="1" x14ac:dyDescent="0.3">
      <c r="A11" s="97" t="s">
        <v>146</v>
      </c>
      <c r="B11" s="97"/>
      <c r="C11" s="97" t="s">
        <v>147</v>
      </c>
      <c r="D11" s="7" t="s">
        <v>148</v>
      </c>
      <c r="E11" s="7" t="s">
        <v>149</v>
      </c>
      <c r="F11" s="98"/>
      <c r="G11" s="230" t="s">
        <v>150</v>
      </c>
      <c r="H11" s="230"/>
      <c r="I11" s="230"/>
      <c r="J11" s="230"/>
      <c r="K11" s="230"/>
      <c r="L11" s="231"/>
      <c r="M11" s="148"/>
      <c r="N11" s="148"/>
      <c r="O11" s="148"/>
      <c r="P11" s="148"/>
      <c r="Q11" s="148"/>
      <c r="R11" s="148"/>
      <c r="S11" s="148"/>
      <c r="T11" s="148"/>
      <c r="U11" s="148"/>
    </row>
    <row r="12" spans="1:21" ht="17.100000000000001" customHeight="1" x14ac:dyDescent="0.3">
      <c r="A12" s="110" t="s">
        <v>151</v>
      </c>
      <c r="B12" s="100"/>
      <c r="C12" s="101"/>
      <c r="D12" s="109" t="s">
        <v>152</v>
      </c>
      <c r="E12" s="101"/>
      <c r="F12" s="102"/>
      <c r="G12" s="103"/>
      <c r="H12" s="104"/>
      <c r="I12" s="103"/>
      <c r="J12" s="104"/>
      <c r="K12" s="105"/>
      <c r="L12" s="104"/>
      <c r="M12" s="148"/>
      <c r="N12" s="148"/>
      <c r="O12" s="148"/>
      <c r="P12" s="148"/>
      <c r="Q12" s="148"/>
      <c r="R12" s="148"/>
      <c r="S12" s="148"/>
      <c r="T12" s="148"/>
      <c r="U12" s="148"/>
    </row>
    <row r="13" spans="1:21" ht="17.100000000000001" customHeight="1" x14ac:dyDescent="0.3">
      <c r="A13" s="99"/>
      <c r="B13" s="100"/>
      <c r="C13" s="101"/>
      <c r="D13" s="101"/>
      <c r="E13" s="101"/>
      <c r="F13" s="102"/>
      <c r="G13" s="103"/>
      <c r="H13" s="104"/>
      <c r="I13" s="103"/>
      <c r="J13" s="104"/>
      <c r="K13" s="105"/>
      <c r="L13" s="104"/>
      <c r="M13" s="148"/>
      <c r="N13" s="148"/>
      <c r="O13" s="148"/>
      <c r="P13" s="148"/>
      <c r="Q13" s="148"/>
      <c r="R13" s="148"/>
      <c r="S13" s="148"/>
      <c r="T13" s="148"/>
      <c r="U13" s="148"/>
    </row>
    <row r="14" spans="1:21" x14ac:dyDescent="0.3">
      <c r="A14" s="31"/>
      <c r="B14" s="31"/>
      <c r="C14" s="148"/>
      <c r="D14" s="148"/>
      <c r="E14" s="148"/>
      <c r="F14" s="148"/>
      <c r="G14" s="148"/>
      <c r="H14" s="148"/>
      <c r="I14" s="148"/>
      <c r="J14" s="148"/>
      <c r="K14" s="148"/>
      <c r="L14" s="148"/>
      <c r="M14" s="148"/>
      <c r="N14" s="148"/>
      <c r="O14" s="148"/>
      <c r="P14" s="148"/>
      <c r="Q14" s="148"/>
      <c r="R14" s="148"/>
      <c r="S14" s="148"/>
      <c r="T14" s="148"/>
      <c r="U14" s="148"/>
    </row>
    <row r="15" spans="1:21" x14ac:dyDescent="0.3">
      <c r="A15" s="106" t="s">
        <v>153</v>
      </c>
      <c r="B15" s="107"/>
      <c r="C15" s="191"/>
      <c r="D15" s="191"/>
      <c r="E15" s="191"/>
      <c r="F15" s="148"/>
      <c r="G15" s="223" t="s">
        <v>154</v>
      </c>
      <c r="H15" s="224"/>
      <c r="I15" s="224"/>
      <c r="J15" s="225"/>
      <c r="K15" s="226" t="s">
        <v>155</v>
      </c>
      <c r="L15" s="227"/>
      <c r="M15" s="148"/>
      <c r="N15" s="148"/>
      <c r="O15" s="148"/>
      <c r="P15" s="148"/>
      <c r="Q15" s="148"/>
      <c r="R15" s="148"/>
      <c r="S15" s="148"/>
      <c r="T15" s="148"/>
      <c r="U15" s="148"/>
    </row>
    <row r="16" spans="1:21" ht="33" customHeight="1" x14ac:dyDescent="0.3">
      <c r="A16" s="6" t="s">
        <v>156</v>
      </c>
      <c r="B16" s="97" t="s">
        <v>157</v>
      </c>
      <c r="C16" s="97" t="s">
        <v>158</v>
      </c>
      <c r="D16" s="7" t="s">
        <v>159</v>
      </c>
      <c r="E16" s="7" t="s">
        <v>160</v>
      </c>
      <c r="F16" s="47"/>
      <c r="G16" s="108" t="s">
        <v>161</v>
      </c>
      <c r="H16" s="7" t="s">
        <v>162</v>
      </c>
      <c r="I16" s="108" t="s">
        <v>163</v>
      </c>
      <c r="J16" s="7" t="s">
        <v>164</v>
      </c>
      <c r="K16" s="192" t="s">
        <v>165</v>
      </c>
      <c r="L16" s="192" t="s">
        <v>166</v>
      </c>
      <c r="M16" s="148"/>
      <c r="N16" s="148"/>
      <c r="O16" s="148"/>
      <c r="P16" s="148"/>
      <c r="Q16" s="148"/>
      <c r="R16" s="148"/>
      <c r="S16" s="148"/>
      <c r="T16" s="148"/>
      <c r="U16" s="148"/>
    </row>
    <row r="17" spans="1:14" s="89" customFormat="1" ht="49.5" customHeight="1" x14ac:dyDescent="0.3">
      <c r="A17" s="46" t="s">
        <v>243</v>
      </c>
      <c r="B17" s="42" t="s">
        <v>244</v>
      </c>
      <c r="C17" s="42" t="s">
        <v>245</v>
      </c>
      <c r="D17" s="42" t="s">
        <v>246</v>
      </c>
      <c r="E17" s="42" t="s">
        <v>171</v>
      </c>
      <c r="F17" s="44"/>
      <c r="G17" s="43"/>
      <c r="H17" s="43"/>
      <c r="I17" s="43"/>
      <c r="J17" s="45"/>
      <c r="K17" s="43"/>
      <c r="L17" s="45"/>
      <c r="M17" s="148"/>
      <c r="N17" s="148"/>
    </row>
    <row r="18" spans="1:14" s="89" customFormat="1" ht="31.5" customHeight="1" x14ac:dyDescent="0.3">
      <c r="A18" s="46" t="s">
        <v>247</v>
      </c>
      <c r="B18" s="42" t="s">
        <v>248</v>
      </c>
      <c r="C18" s="42" t="s">
        <v>249</v>
      </c>
      <c r="D18" s="42" t="s">
        <v>246</v>
      </c>
      <c r="E18" s="42" t="s">
        <v>171</v>
      </c>
      <c r="F18" s="44"/>
      <c r="G18" s="43"/>
      <c r="H18" s="43"/>
      <c r="I18" s="43"/>
      <c r="J18" s="45"/>
      <c r="K18" s="43"/>
      <c r="L18" s="45"/>
      <c r="M18" s="148"/>
      <c r="N18" s="148"/>
    </row>
    <row r="19" spans="1:14" s="89" customFormat="1" ht="46.5" customHeight="1" x14ac:dyDescent="0.3">
      <c r="A19" s="46" t="s">
        <v>250</v>
      </c>
      <c r="B19" s="42" t="s">
        <v>251</v>
      </c>
      <c r="C19" s="42" t="s">
        <v>252</v>
      </c>
      <c r="D19" s="42" t="s">
        <v>246</v>
      </c>
      <c r="E19" s="42" t="s">
        <v>171</v>
      </c>
      <c r="F19" s="44"/>
      <c r="G19" s="43"/>
      <c r="H19" s="43"/>
      <c r="I19" s="43"/>
      <c r="J19" s="45"/>
      <c r="K19" s="43"/>
      <c r="L19" s="45"/>
      <c r="M19" s="148"/>
      <c r="N19" s="32"/>
    </row>
    <row r="20" spans="1:14" s="89" customFormat="1" ht="78" customHeight="1" x14ac:dyDescent="0.3">
      <c r="A20" s="46" t="s">
        <v>253</v>
      </c>
      <c r="B20" s="42" t="s">
        <v>254</v>
      </c>
      <c r="C20" s="42" t="s">
        <v>255</v>
      </c>
      <c r="D20" s="42" t="s">
        <v>246</v>
      </c>
      <c r="E20" s="42" t="s">
        <v>171</v>
      </c>
      <c r="F20" s="44"/>
      <c r="G20" s="43"/>
      <c r="H20" s="43"/>
      <c r="I20" s="43"/>
      <c r="J20" s="45"/>
      <c r="K20" s="43"/>
      <c r="L20" s="45"/>
      <c r="M20" s="148"/>
      <c r="N20" s="32"/>
    </row>
    <row r="21" spans="1:14" s="89" customFormat="1" ht="46.5" customHeight="1" x14ac:dyDescent="0.3">
      <c r="A21" s="46" t="s">
        <v>256</v>
      </c>
      <c r="B21" s="42" t="s">
        <v>257</v>
      </c>
      <c r="C21" s="42" t="s">
        <v>258</v>
      </c>
      <c r="D21" s="42" t="s">
        <v>246</v>
      </c>
      <c r="E21" s="42" t="s">
        <v>171</v>
      </c>
      <c r="F21" s="44"/>
      <c r="G21" s="43"/>
      <c r="H21" s="43"/>
      <c r="I21" s="43"/>
      <c r="J21" s="45"/>
      <c r="K21" s="43"/>
      <c r="L21" s="45"/>
      <c r="M21" s="148"/>
      <c r="N21" s="148"/>
    </row>
    <row r="22" spans="1:14" s="89" customFormat="1" ht="48" customHeight="1" x14ac:dyDescent="0.3">
      <c r="A22" s="46" t="s">
        <v>259</v>
      </c>
      <c r="B22" s="42" t="s">
        <v>260</v>
      </c>
      <c r="C22" s="42" t="s">
        <v>261</v>
      </c>
      <c r="D22" s="42" t="s">
        <v>246</v>
      </c>
      <c r="E22" s="42" t="s">
        <v>171</v>
      </c>
      <c r="F22" s="44"/>
      <c r="G22" s="43"/>
      <c r="H22" s="43"/>
      <c r="I22" s="43"/>
      <c r="J22" s="45"/>
      <c r="K22" s="43"/>
      <c r="L22" s="45"/>
      <c r="M22" s="148"/>
      <c r="N22" s="148"/>
    </row>
    <row r="23" spans="1:14" s="89" customFormat="1" ht="31.5" customHeight="1" x14ac:dyDescent="0.3">
      <c r="A23" s="46" t="s">
        <v>262</v>
      </c>
      <c r="B23" s="42" t="s">
        <v>263</v>
      </c>
      <c r="C23" s="42" t="s">
        <v>264</v>
      </c>
      <c r="D23" s="42" t="s">
        <v>246</v>
      </c>
      <c r="E23" s="42" t="s">
        <v>171</v>
      </c>
      <c r="F23" s="148"/>
      <c r="G23" s="43"/>
      <c r="H23" s="43"/>
      <c r="I23" s="43"/>
      <c r="J23" s="45"/>
      <c r="K23" s="43"/>
      <c r="L23" s="45"/>
      <c r="M23" s="148"/>
      <c r="N23" s="148"/>
    </row>
    <row r="24" spans="1:14" s="89" customFormat="1" ht="45" customHeight="1" x14ac:dyDescent="0.3">
      <c r="A24" s="46" t="s">
        <v>265</v>
      </c>
      <c r="B24" s="42" t="s">
        <v>266</v>
      </c>
      <c r="C24" s="42" t="s">
        <v>267</v>
      </c>
      <c r="D24" s="42" t="s">
        <v>246</v>
      </c>
      <c r="E24" s="42" t="s">
        <v>171</v>
      </c>
      <c r="F24" s="153"/>
      <c r="G24" s="196"/>
      <c r="H24" s="196"/>
      <c r="I24" s="196"/>
      <c r="J24" s="196"/>
      <c r="K24" s="196"/>
      <c r="L24" s="196"/>
      <c r="M24" s="148"/>
      <c r="N24" s="148"/>
    </row>
    <row r="25" spans="1:14" s="89" customFormat="1" ht="31.5" customHeight="1" x14ac:dyDescent="0.3">
      <c r="A25" s="46" t="s">
        <v>268</v>
      </c>
      <c r="B25" s="42" t="s">
        <v>269</v>
      </c>
      <c r="C25" s="42" t="s">
        <v>270</v>
      </c>
      <c r="D25" s="42" t="s">
        <v>246</v>
      </c>
      <c r="E25" s="42" t="s">
        <v>171</v>
      </c>
      <c r="F25" s="153"/>
      <c r="G25" s="43"/>
      <c r="H25" s="43"/>
      <c r="I25" s="43"/>
      <c r="J25" s="45"/>
      <c r="K25" s="43"/>
      <c r="L25" s="45"/>
      <c r="M25" s="148"/>
      <c r="N25" s="148"/>
    </row>
    <row r="26" spans="1:14" s="89" customFormat="1" ht="33.75" customHeight="1" x14ac:dyDescent="0.3">
      <c r="A26" s="46" t="s">
        <v>271</v>
      </c>
      <c r="B26" s="42" t="s">
        <v>272</v>
      </c>
      <c r="C26" s="42" t="s">
        <v>273</v>
      </c>
      <c r="D26" s="42" t="s">
        <v>246</v>
      </c>
      <c r="E26" s="42" t="s">
        <v>171</v>
      </c>
      <c r="F26" s="153"/>
      <c r="G26" s="43"/>
      <c r="H26" s="43"/>
      <c r="I26" s="43"/>
      <c r="J26" s="45"/>
      <c r="K26" s="43"/>
      <c r="L26" s="45"/>
      <c r="M26" s="148"/>
      <c r="N26" s="148"/>
    </row>
    <row r="27" spans="1:14" s="89" customFormat="1" ht="18.75" customHeight="1" x14ac:dyDescent="0.3">
      <c r="A27" s="46" t="s">
        <v>274</v>
      </c>
      <c r="B27" s="42" t="s">
        <v>275</v>
      </c>
      <c r="C27" s="42" t="s">
        <v>276</v>
      </c>
      <c r="D27" s="42" t="s">
        <v>246</v>
      </c>
      <c r="E27" s="42" t="s">
        <v>171</v>
      </c>
      <c r="F27" s="153"/>
      <c r="G27" s="43"/>
      <c r="H27" s="43"/>
      <c r="I27" s="43"/>
      <c r="J27" s="45"/>
      <c r="K27" s="43"/>
      <c r="L27" s="45"/>
      <c r="M27" s="148"/>
      <c r="N27" s="148"/>
    </row>
    <row r="28" spans="1:14" s="89" customFormat="1" ht="62.25" customHeight="1" x14ac:dyDescent="0.3">
      <c r="A28" s="46" t="s">
        <v>277</v>
      </c>
      <c r="B28" s="193" t="s">
        <v>278</v>
      </c>
      <c r="C28" s="42" t="s">
        <v>279</v>
      </c>
      <c r="D28" s="42" t="s">
        <v>201</v>
      </c>
      <c r="E28" s="42" t="s">
        <v>171</v>
      </c>
      <c r="F28" s="153"/>
      <c r="G28" s="43"/>
      <c r="H28" s="43"/>
      <c r="I28" s="43"/>
      <c r="J28" s="45"/>
      <c r="K28" s="43"/>
      <c r="L28" s="45"/>
      <c r="M28" s="148"/>
      <c r="N28" s="148"/>
    </row>
    <row r="29" spans="1:14" ht="61.5" customHeight="1" x14ac:dyDescent="0.3">
      <c r="A29" s="46" t="s">
        <v>280</v>
      </c>
      <c r="B29" s="193" t="s">
        <v>281</v>
      </c>
      <c r="C29" s="42" t="s">
        <v>282</v>
      </c>
      <c r="D29" s="42" t="s">
        <v>201</v>
      </c>
      <c r="E29" s="42" t="s">
        <v>171</v>
      </c>
      <c r="F29" s="148"/>
      <c r="G29" s="43"/>
      <c r="H29" s="43"/>
      <c r="I29" s="43"/>
      <c r="J29" s="45"/>
      <c r="K29" s="43"/>
      <c r="L29" s="45"/>
      <c r="M29" s="148"/>
      <c r="N29" s="148"/>
    </row>
    <row r="30" spans="1:14" ht="30.75" customHeight="1" x14ac:dyDescent="0.3">
      <c r="A30" s="46" t="s">
        <v>283</v>
      </c>
      <c r="B30" s="42" t="s">
        <v>284</v>
      </c>
      <c r="C30" s="42" t="s">
        <v>285</v>
      </c>
      <c r="D30" s="42" t="s">
        <v>201</v>
      </c>
      <c r="E30" s="42" t="s">
        <v>171</v>
      </c>
      <c r="F30" s="148"/>
      <c r="G30" s="43"/>
      <c r="H30" s="43"/>
      <c r="I30" s="43"/>
      <c r="J30" s="45"/>
      <c r="K30" s="43"/>
      <c r="L30" s="45"/>
      <c r="M30" s="148"/>
      <c r="N30" s="148"/>
    </row>
    <row r="31" spans="1:14" ht="34.5" customHeight="1" x14ac:dyDescent="0.3">
      <c r="A31" s="46" t="s">
        <v>286</v>
      </c>
      <c r="B31" s="42" t="s">
        <v>287</v>
      </c>
      <c r="C31" s="42" t="s">
        <v>285</v>
      </c>
      <c r="D31" s="42" t="s">
        <v>201</v>
      </c>
      <c r="E31" s="42" t="s">
        <v>171</v>
      </c>
      <c r="F31" s="148"/>
      <c r="G31" s="43"/>
      <c r="H31" s="43"/>
      <c r="I31" s="43"/>
      <c r="J31" s="45"/>
      <c r="K31" s="43"/>
      <c r="L31" s="45"/>
      <c r="M31" s="148"/>
      <c r="N31" s="148"/>
    </row>
    <row r="32" spans="1:14" ht="24" customHeight="1" x14ac:dyDescent="0.3">
      <c r="A32" s="46" t="s">
        <v>288</v>
      </c>
      <c r="B32" s="46" t="s">
        <v>193</v>
      </c>
      <c r="C32" s="42" t="s">
        <v>242</v>
      </c>
      <c r="D32" s="46" t="s">
        <v>28</v>
      </c>
      <c r="E32" s="46" t="s">
        <v>195</v>
      </c>
      <c r="F32" s="171"/>
      <c r="G32" s="196"/>
      <c r="H32" s="196"/>
      <c r="I32" s="196"/>
      <c r="J32" s="196"/>
      <c r="K32" s="196"/>
      <c r="L32" s="196"/>
      <c r="M32" s="148"/>
      <c r="N32" s="148"/>
    </row>
    <row r="33" spans="1:12" x14ac:dyDescent="0.3">
      <c r="A33" s="112"/>
      <c r="B33" s="194"/>
      <c r="C33" s="113"/>
      <c r="D33" s="113"/>
      <c r="E33" s="113"/>
      <c r="F33" s="148"/>
      <c r="G33" s="114"/>
      <c r="H33" s="114"/>
      <c r="I33" s="114"/>
      <c r="J33" s="44"/>
      <c r="K33" s="114"/>
      <c r="L33" s="44"/>
    </row>
    <row r="34" spans="1:12" x14ac:dyDescent="0.3">
      <c r="A34" s="112"/>
      <c r="B34" s="113"/>
      <c r="C34" s="113"/>
      <c r="D34" s="113"/>
      <c r="E34" s="113"/>
      <c r="F34" s="148"/>
      <c r="G34" s="114"/>
      <c r="H34" s="114"/>
      <c r="I34" s="114"/>
      <c r="J34" s="44"/>
      <c r="K34" s="114"/>
      <c r="L34" s="44"/>
    </row>
    <row r="35" spans="1:12" x14ac:dyDescent="0.3">
      <c r="A35" s="112"/>
      <c r="B35" s="113"/>
      <c r="C35" s="113"/>
      <c r="D35" s="113"/>
      <c r="E35" s="113"/>
      <c r="F35" s="148"/>
      <c r="G35" s="114"/>
      <c r="H35" s="114"/>
      <c r="I35" s="114"/>
      <c r="J35" s="44"/>
      <c r="K35" s="114"/>
      <c r="L35" s="44"/>
    </row>
    <row r="36" spans="1:12" x14ac:dyDescent="0.3">
      <c r="A36" s="112"/>
      <c r="B36" s="112"/>
      <c r="C36" s="113"/>
      <c r="D36" s="112"/>
      <c r="E36" s="112"/>
      <c r="F36" s="148"/>
      <c r="G36" s="153"/>
      <c r="H36" s="153"/>
      <c r="I36" s="153"/>
      <c r="J36" s="153"/>
      <c r="K36" s="153"/>
      <c r="L36" s="153"/>
    </row>
  </sheetData>
  <mergeCells count="5">
    <mergeCell ref="G15:J15"/>
    <mergeCell ref="K15:L15"/>
    <mergeCell ref="I2:L2"/>
    <mergeCell ref="I3:L3"/>
    <mergeCell ref="G11:L11"/>
  </mergeCells>
  <pageMargins left="0.25" right="0.25" top="0.83333333333333337" bottom="0.75" header="0.3" footer="0.3"/>
  <pageSetup paperSize="9" scale="50" orientation="landscape" r:id="rId1"/>
  <headerFooter>
    <oddHeader>&amp;L&amp;G</oddHeader>
    <oddFooter>&amp;R&amp;P(&amp;N)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09CB5-52D1-4F43-94FA-093DD2C81761}">
  <sheetPr>
    <pageSetUpPr fitToPage="1"/>
  </sheetPr>
  <dimension ref="A1:U36"/>
  <sheetViews>
    <sheetView tabSelected="1" view="pageLayout" zoomScaleNormal="100" workbookViewId="0">
      <selection activeCell="H31" sqref="H31"/>
    </sheetView>
  </sheetViews>
  <sheetFormatPr defaultColWidth="10.8984375" defaultRowHeight="14.4" x14ac:dyDescent="0.3"/>
  <cols>
    <col min="1" max="1" width="7.19921875" style="8" customWidth="1"/>
    <col min="2" max="2" width="27.69921875" style="8" customWidth="1"/>
    <col min="3" max="3" width="56" style="8" customWidth="1"/>
    <col min="4" max="4" width="20.3984375" style="8" customWidth="1"/>
    <col min="5" max="5" width="13.8984375" style="8" customWidth="1"/>
    <col min="6" max="6" width="1.8984375" style="8" customWidth="1"/>
    <col min="7" max="7" width="7.09765625" style="8" customWidth="1"/>
    <col min="8" max="8" width="9.3984375" style="8" customWidth="1"/>
    <col min="9" max="9" width="9.69921875" style="8" customWidth="1"/>
    <col min="10" max="10" width="12.8984375" style="8" customWidth="1"/>
    <col min="11" max="11" width="11.8984375" style="8" customWidth="1"/>
    <col min="12" max="12" width="10.19921875" style="8" customWidth="1"/>
    <col min="13" max="16384" width="10.8984375" style="8"/>
  </cols>
  <sheetData>
    <row r="1" spans="1:21" s="35" customFormat="1" ht="21" x14ac:dyDescent="0.3">
      <c r="A1" s="33" t="str">
        <f>_xlfn.CONCAT(Kontroloversigt!C1)</f>
        <v>BRANDTEKNISK KONTROLPLAN OG KONTROLRAPPORT FOR PROJEKTERING</v>
      </c>
      <c r="B1" s="34"/>
      <c r="C1" s="34"/>
      <c r="D1" s="87"/>
      <c r="E1" s="34"/>
      <c r="F1" s="34"/>
      <c r="G1" s="34" t="str">
        <f>_xlfn.CONCAT(Kontroloversigt!B16)</f>
        <v xml:space="preserve">Brand- og røgmæssige adskillelser </v>
      </c>
      <c r="H1" s="34"/>
      <c r="I1" s="34"/>
      <c r="J1" s="34"/>
      <c r="K1" s="34"/>
      <c r="L1" s="88" t="str">
        <f>_xlfn.CONCAT(Kontroloversigt!A16)</f>
        <v>ADSK</v>
      </c>
    </row>
    <row r="2" spans="1:21" x14ac:dyDescent="0.3">
      <c r="A2" s="9" t="s">
        <v>132</v>
      </c>
      <c r="B2" s="143"/>
      <c r="C2" s="143" t="str">
        <f>_xlfn.CONCAT(Kontroloversigt!C2,Kontroloversigt!D2)</f>
        <v>Skriv Projektnummer_!Skriv Projektnavn!</v>
      </c>
      <c r="D2" s="186"/>
      <c r="E2" s="186"/>
      <c r="F2" s="186"/>
      <c r="G2" s="10" t="s">
        <v>133</v>
      </c>
      <c r="H2" s="10"/>
      <c r="I2" s="228" t="str">
        <f>_xlfn.CONCAT(Kontroloversigt!D2,Kontroloversigt!E16)</f>
        <v>Skriv Projektnavn!_M08_C10.2_KPLA_KRAP_P_ADSK</v>
      </c>
      <c r="J2" s="228"/>
      <c r="K2" s="228"/>
      <c r="L2" s="229"/>
      <c r="M2" s="148"/>
      <c r="N2" s="148"/>
      <c r="O2" s="148"/>
      <c r="P2" s="148"/>
      <c r="Q2" s="148"/>
      <c r="R2" s="148"/>
      <c r="S2" s="148"/>
      <c r="T2" s="148"/>
      <c r="U2" s="148"/>
    </row>
    <row r="3" spans="1:21" x14ac:dyDescent="0.3">
      <c r="A3" s="9" t="s">
        <v>134</v>
      </c>
      <c r="B3" s="143"/>
      <c r="C3" s="143" t="str">
        <f>_xlfn.CONCAT(Kontroloversigt!C3)</f>
        <v>Skriv Adresse!</v>
      </c>
      <c r="D3" s="186"/>
      <c r="E3" s="186"/>
      <c r="F3" s="186"/>
      <c r="G3" s="30" t="s">
        <v>135</v>
      </c>
      <c r="H3" s="30"/>
      <c r="I3" s="228" t="str">
        <f>_xlfn.CONCAT(Kontroloversigt!B16)</f>
        <v xml:space="preserve">Brand- og røgmæssige adskillelser </v>
      </c>
      <c r="J3" s="228"/>
      <c r="K3" s="228"/>
      <c r="L3" s="229"/>
      <c r="M3" s="148"/>
      <c r="N3" s="148"/>
      <c r="O3" s="148"/>
      <c r="P3" s="148"/>
      <c r="Q3" s="148"/>
      <c r="R3" s="148"/>
      <c r="S3" s="148"/>
      <c r="T3" s="148"/>
      <c r="U3" s="148"/>
    </row>
    <row r="4" spans="1:21" x14ac:dyDescent="0.3">
      <c r="A4" s="9" t="s">
        <v>11</v>
      </c>
      <c r="B4" s="143"/>
      <c r="C4" s="143" t="str">
        <f>_xlfn.CONCAT(Kontroloversigt!C4)</f>
        <v>Skriv matrikel nr.!</v>
      </c>
      <c r="D4" s="186"/>
      <c r="E4" s="186"/>
      <c r="F4" s="186"/>
      <c r="G4" s="143"/>
      <c r="H4" s="143"/>
      <c r="I4" s="143"/>
      <c r="J4" s="143"/>
      <c r="K4" s="143"/>
      <c r="L4" s="187"/>
      <c r="M4" s="148"/>
      <c r="N4" s="148"/>
      <c r="O4" s="148"/>
      <c r="P4" s="148"/>
      <c r="Q4" s="148"/>
      <c r="R4" s="148"/>
      <c r="S4" s="148"/>
      <c r="T4" s="148"/>
      <c r="U4" s="148"/>
    </row>
    <row r="5" spans="1:21" x14ac:dyDescent="0.3">
      <c r="A5" s="154"/>
      <c r="B5" s="143"/>
      <c r="C5" s="143"/>
      <c r="D5" s="186"/>
      <c r="E5" s="186"/>
      <c r="F5" s="186"/>
      <c r="G5" s="30" t="s">
        <v>136</v>
      </c>
      <c r="H5" s="30"/>
      <c r="I5" s="186"/>
      <c r="J5" s="143" t="str">
        <f>_xlfn.CONCAT(Kontroloversigt!G16)</f>
        <v>Arkitekt</v>
      </c>
      <c r="K5" s="186"/>
      <c r="L5" s="147"/>
      <c r="M5" s="148"/>
      <c r="N5" s="148"/>
      <c r="O5" s="148"/>
      <c r="P5" s="148"/>
      <c r="Q5" s="148"/>
      <c r="R5" s="148"/>
      <c r="S5" s="148"/>
      <c r="T5" s="148"/>
      <c r="U5" s="148"/>
    </row>
    <row r="6" spans="1:21" x14ac:dyDescent="0.3">
      <c r="A6" s="90" t="s">
        <v>137</v>
      </c>
      <c r="B6" s="186"/>
      <c r="C6" s="149" t="str">
        <f>_xlfn.CONCAT(Kontroloversigt!H16)</f>
        <v>DD.MM.ÅÅÅÅ</v>
      </c>
      <c r="D6" s="149"/>
      <c r="E6" s="149"/>
      <c r="F6" s="149"/>
      <c r="G6" s="186"/>
      <c r="H6" s="186"/>
      <c r="I6" s="186"/>
      <c r="J6" s="30"/>
      <c r="K6" s="30"/>
      <c r="L6" s="187"/>
      <c r="M6" s="148"/>
      <c r="N6" s="148"/>
      <c r="O6" s="148"/>
      <c r="P6" s="148"/>
      <c r="Q6" s="148"/>
      <c r="R6" s="148"/>
      <c r="S6" s="148"/>
      <c r="T6" s="148"/>
      <c r="U6" s="148"/>
    </row>
    <row r="7" spans="1:21" x14ac:dyDescent="0.3">
      <c r="A7" s="90" t="s">
        <v>138</v>
      </c>
      <c r="B7" s="186"/>
      <c r="C7" s="143" t="str">
        <f>_xlfn.CONCAT(Kontroloversigt!I16)</f>
        <v>Version 1</v>
      </c>
      <c r="D7" s="143"/>
      <c r="E7" s="143"/>
      <c r="F7" s="143"/>
      <c r="G7" s="30" t="s">
        <v>139</v>
      </c>
      <c r="H7" s="186"/>
      <c r="I7" s="143" t="s">
        <v>140</v>
      </c>
      <c r="J7" s="143"/>
      <c r="K7" s="143"/>
      <c r="L7" s="187"/>
      <c r="M7" s="148"/>
      <c r="N7" s="148"/>
      <c r="O7" s="148"/>
      <c r="P7" s="148"/>
      <c r="Q7" s="148"/>
      <c r="R7" s="148"/>
      <c r="S7" s="148"/>
      <c r="T7" s="148"/>
      <c r="U7" s="148"/>
    </row>
    <row r="8" spans="1:21" x14ac:dyDescent="0.3">
      <c r="A8" s="91" t="s">
        <v>141</v>
      </c>
      <c r="B8" s="150"/>
      <c r="C8" s="150" t="str">
        <f>_xlfn.CONCAT(Kontroloversigt!J16)</f>
        <v>-</v>
      </c>
      <c r="D8" s="150"/>
      <c r="E8" s="150"/>
      <c r="F8" s="150"/>
      <c r="G8" s="92" t="s">
        <v>142</v>
      </c>
      <c r="H8" s="189"/>
      <c r="I8" s="150" t="s">
        <v>143</v>
      </c>
      <c r="J8" s="179"/>
      <c r="K8" s="179"/>
      <c r="L8" s="190"/>
      <c r="M8" s="148"/>
      <c r="N8" s="148"/>
      <c r="O8" s="148"/>
      <c r="P8" s="148"/>
      <c r="Q8" s="148"/>
      <c r="R8" s="148"/>
      <c r="S8" s="148"/>
      <c r="T8" s="148"/>
      <c r="U8" s="148"/>
    </row>
    <row r="9" spans="1:21" x14ac:dyDescent="0.3">
      <c r="A9" s="5"/>
      <c r="B9" s="1"/>
      <c r="C9" s="4"/>
      <c r="D9" s="148"/>
      <c r="E9" s="148"/>
      <c r="F9" s="148"/>
      <c r="G9" s="148"/>
      <c r="H9" s="148"/>
      <c r="I9" s="148"/>
      <c r="J9" s="148"/>
      <c r="K9" s="148"/>
      <c r="L9" s="148"/>
      <c r="M9" s="148"/>
      <c r="N9" s="148"/>
      <c r="O9" s="148"/>
      <c r="P9" s="148"/>
      <c r="Q9" s="148"/>
      <c r="R9" s="148"/>
      <c r="S9" s="148"/>
      <c r="T9" s="148"/>
      <c r="U9" s="148"/>
    </row>
    <row r="10" spans="1:21" x14ac:dyDescent="0.3">
      <c r="A10" s="93" t="s">
        <v>144</v>
      </c>
      <c r="B10" s="94"/>
      <c r="C10" s="94"/>
      <c r="D10" s="94"/>
      <c r="E10" s="95"/>
      <c r="F10" s="96"/>
      <c r="G10" s="94" t="s">
        <v>145</v>
      </c>
      <c r="H10" s="94"/>
      <c r="I10" s="94"/>
      <c r="J10" s="94"/>
      <c r="K10" s="94"/>
      <c r="L10" s="95"/>
      <c r="M10" s="148"/>
      <c r="N10" s="148"/>
      <c r="O10" s="148"/>
      <c r="P10" s="148"/>
      <c r="Q10" s="148"/>
      <c r="R10" s="148"/>
      <c r="S10" s="148"/>
      <c r="T10" s="148"/>
      <c r="U10" s="148"/>
    </row>
    <row r="11" spans="1:21" ht="17.100000000000001" customHeight="1" x14ac:dyDescent="0.3">
      <c r="A11" s="97" t="s">
        <v>146</v>
      </c>
      <c r="B11" s="97"/>
      <c r="C11" s="97" t="s">
        <v>147</v>
      </c>
      <c r="D11" s="7" t="s">
        <v>148</v>
      </c>
      <c r="E11" s="7" t="s">
        <v>149</v>
      </c>
      <c r="F11" s="98"/>
      <c r="G11" s="230" t="s">
        <v>150</v>
      </c>
      <c r="H11" s="230"/>
      <c r="I11" s="230"/>
      <c r="J11" s="230"/>
      <c r="K11" s="230"/>
      <c r="L11" s="231"/>
      <c r="M11" s="148"/>
      <c r="N11" s="148"/>
      <c r="O11" s="148"/>
      <c r="P11" s="148"/>
      <c r="Q11" s="148"/>
      <c r="R11" s="148"/>
      <c r="S11" s="148"/>
      <c r="T11" s="148"/>
      <c r="U11" s="148"/>
    </row>
    <row r="12" spans="1:21" ht="17.100000000000001" customHeight="1" x14ac:dyDescent="0.3">
      <c r="A12" s="110" t="s">
        <v>151</v>
      </c>
      <c r="B12" s="100"/>
      <c r="C12" s="101"/>
      <c r="D12" s="109" t="s">
        <v>152</v>
      </c>
      <c r="E12" s="101"/>
      <c r="F12" s="102"/>
      <c r="G12" s="103"/>
      <c r="H12" s="104"/>
      <c r="I12" s="103"/>
      <c r="J12" s="104"/>
      <c r="K12" s="105"/>
      <c r="L12" s="104"/>
      <c r="M12" s="148"/>
      <c r="N12" s="148"/>
      <c r="O12" s="148"/>
      <c r="P12" s="148"/>
      <c r="Q12" s="148"/>
      <c r="R12" s="148"/>
      <c r="S12" s="148"/>
      <c r="T12" s="148"/>
      <c r="U12" s="148"/>
    </row>
    <row r="13" spans="1:21" ht="17.100000000000001" customHeight="1" x14ac:dyDescent="0.3">
      <c r="A13" s="99"/>
      <c r="B13" s="100"/>
      <c r="C13" s="101"/>
      <c r="D13" s="101"/>
      <c r="E13" s="101"/>
      <c r="F13" s="102"/>
      <c r="G13" s="103"/>
      <c r="H13" s="104"/>
      <c r="I13" s="103"/>
      <c r="J13" s="104"/>
      <c r="K13" s="105"/>
      <c r="L13" s="104"/>
      <c r="M13" s="148"/>
      <c r="N13" s="148"/>
      <c r="O13" s="148"/>
      <c r="P13" s="148"/>
      <c r="Q13" s="148"/>
      <c r="R13" s="148"/>
      <c r="S13" s="148"/>
      <c r="T13" s="148"/>
      <c r="U13" s="148"/>
    </row>
    <row r="14" spans="1:21" x14ac:dyDescent="0.3">
      <c r="A14" s="31"/>
      <c r="B14" s="31"/>
      <c r="C14" s="148"/>
      <c r="D14" s="148"/>
      <c r="E14" s="148"/>
      <c r="F14" s="148"/>
      <c r="G14" s="148"/>
      <c r="H14" s="148"/>
      <c r="I14" s="148"/>
      <c r="J14" s="148"/>
      <c r="K14" s="148"/>
      <c r="L14" s="148"/>
      <c r="M14" s="148"/>
      <c r="N14" s="148"/>
      <c r="O14" s="148"/>
      <c r="P14" s="148"/>
      <c r="Q14" s="148"/>
      <c r="R14" s="148"/>
      <c r="S14" s="148"/>
      <c r="T14" s="148"/>
      <c r="U14" s="148"/>
    </row>
    <row r="15" spans="1:21" x14ac:dyDescent="0.3">
      <c r="A15" s="106" t="s">
        <v>153</v>
      </c>
      <c r="B15" s="107"/>
      <c r="C15" s="191"/>
      <c r="D15" s="191"/>
      <c r="E15" s="191"/>
      <c r="F15" s="148"/>
      <c r="G15" s="223" t="s">
        <v>154</v>
      </c>
      <c r="H15" s="224"/>
      <c r="I15" s="224"/>
      <c r="J15" s="225"/>
      <c r="K15" s="226" t="s">
        <v>155</v>
      </c>
      <c r="L15" s="227"/>
      <c r="M15" s="148"/>
      <c r="N15" s="148"/>
      <c r="O15" s="148"/>
      <c r="P15" s="148"/>
      <c r="Q15" s="148"/>
      <c r="R15" s="148"/>
      <c r="S15" s="148"/>
      <c r="T15" s="148"/>
      <c r="U15" s="148"/>
    </row>
    <row r="16" spans="1:21" ht="33" customHeight="1" x14ac:dyDescent="0.3">
      <c r="A16" s="6" t="s">
        <v>156</v>
      </c>
      <c r="B16" s="97" t="s">
        <v>157</v>
      </c>
      <c r="C16" s="97" t="s">
        <v>158</v>
      </c>
      <c r="D16" s="7" t="s">
        <v>159</v>
      </c>
      <c r="E16" s="7" t="s">
        <v>160</v>
      </c>
      <c r="F16" s="47"/>
      <c r="G16" s="108" t="s">
        <v>161</v>
      </c>
      <c r="H16" s="7" t="s">
        <v>162</v>
      </c>
      <c r="I16" s="108" t="s">
        <v>163</v>
      </c>
      <c r="J16" s="7" t="s">
        <v>164</v>
      </c>
      <c r="K16" s="192" t="s">
        <v>165</v>
      </c>
      <c r="L16" s="192" t="s">
        <v>166</v>
      </c>
      <c r="M16" s="148"/>
      <c r="N16" s="148"/>
      <c r="O16" s="148"/>
      <c r="P16" s="148"/>
      <c r="Q16" s="148"/>
      <c r="R16" s="148"/>
      <c r="S16" s="148"/>
      <c r="T16" s="148"/>
      <c r="U16" s="148"/>
    </row>
    <row r="17" spans="1:14" s="89" customFormat="1" ht="28.8" x14ac:dyDescent="0.3">
      <c r="A17" s="46" t="s">
        <v>289</v>
      </c>
      <c r="B17" s="42" t="s">
        <v>290</v>
      </c>
      <c r="C17" s="42" t="s">
        <v>291</v>
      </c>
      <c r="D17" s="42" t="s">
        <v>292</v>
      </c>
      <c r="E17" s="42" t="s">
        <v>171</v>
      </c>
      <c r="F17" s="44"/>
      <c r="G17" s="43"/>
      <c r="H17" s="43"/>
      <c r="I17" s="43"/>
      <c r="J17" s="45"/>
      <c r="K17" s="43"/>
      <c r="L17" s="45"/>
      <c r="M17" s="148"/>
      <c r="N17" s="148"/>
    </row>
    <row r="18" spans="1:14" s="89" customFormat="1" ht="28.8" x14ac:dyDescent="0.3">
      <c r="A18" s="46" t="s">
        <v>293</v>
      </c>
      <c r="B18" s="42" t="s">
        <v>294</v>
      </c>
      <c r="C18" s="42" t="s">
        <v>295</v>
      </c>
      <c r="D18" s="42" t="s">
        <v>292</v>
      </c>
      <c r="E18" s="42" t="s">
        <v>171</v>
      </c>
      <c r="F18" s="44"/>
      <c r="G18" s="43"/>
      <c r="H18" s="43"/>
      <c r="I18" s="43"/>
      <c r="J18" s="45"/>
      <c r="K18" s="43"/>
      <c r="L18" s="45"/>
      <c r="M18" s="148"/>
      <c r="N18" s="148"/>
    </row>
    <row r="19" spans="1:14" s="89" customFormat="1" ht="43.2" x14ac:dyDescent="0.3">
      <c r="A19" s="46" t="s">
        <v>296</v>
      </c>
      <c r="B19" s="42" t="s">
        <v>297</v>
      </c>
      <c r="C19" s="42" t="s">
        <v>298</v>
      </c>
      <c r="D19" s="42" t="s">
        <v>292</v>
      </c>
      <c r="E19" s="42" t="s">
        <v>171</v>
      </c>
      <c r="F19" s="44"/>
      <c r="G19" s="43"/>
      <c r="H19" s="43"/>
      <c r="I19" s="43"/>
      <c r="J19" s="45"/>
      <c r="K19" s="43"/>
      <c r="L19" s="45"/>
      <c r="M19" s="148"/>
      <c r="N19" s="32"/>
    </row>
    <row r="20" spans="1:14" s="89" customFormat="1" ht="28.8" x14ac:dyDescent="0.3">
      <c r="A20" s="46" t="s">
        <v>299</v>
      </c>
      <c r="B20" s="42" t="s">
        <v>300</v>
      </c>
      <c r="C20" s="42" t="s">
        <v>301</v>
      </c>
      <c r="D20" s="42" t="s">
        <v>302</v>
      </c>
      <c r="E20" s="42" t="s">
        <v>171</v>
      </c>
      <c r="F20" s="44"/>
      <c r="G20" s="43"/>
      <c r="H20" s="43"/>
      <c r="I20" s="43"/>
      <c r="J20" s="45"/>
      <c r="K20" s="43"/>
      <c r="L20" s="45"/>
      <c r="M20" s="148"/>
      <c r="N20" s="32"/>
    </row>
    <row r="21" spans="1:14" s="89" customFormat="1" ht="57.6" x14ac:dyDescent="0.3">
      <c r="A21" s="46" t="s">
        <v>303</v>
      </c>
      <c r="B21" s="42" t="s">
        <v>304</v>
      </c>
      <c r="C21" s="42" t="s">
        <v>305</v>
      </c>
      <c r="D21" s="42" t="s">
        <v>302</v>
      </c>
      <c r="E21" s="42" t="s">
        <v>171</v>
      </c>
      <c r="F21" s="44"/>
      <c r="G21" s="43"/>
      <c r="H21" s="43"/>
      <c r="I21" s="43"/>
      <c r="J21" s="45"/>
      <c r="K21" s="43"/>
      <c r="L21" s="45"/>
      <c r="M21" s="148"/>
      <c r="N21" s="148"/>
    </row>
    <row r="22" spans="1:14" s="89" customFormat="1" x14ac:dyDescent="0.3">
      <c r="A22" s="46" t="s">
        <v>306</v>
      </c>
      <c r="B22" s="42" t="s">
        <v>307</v>
      </c>
      <c r="C22" s="42" t="s">
        <v>308</v>
      </c>
      <c r="D22" s="42" t="s">
        <v>170</v>
      </c>
      <c r="E22" s="42" t="s">
        <v>171</v>
      </c>
      <c r="F22" s="44"/>
      <c r="G22" s="43"/>
      <c r="H22" s="43"/>
      <c r="I22" s="43"/>
      <c r="J22" s="45"/>
      <c r="K22" s="43"/>
      <c r="L22" s="45"/>
      <c r="M22" s="148"/>
      <c r="N22" s="148"/>
    </row>
    <row r="23" spans="1:14" s="89" customFormat="1" ht="28.8" x14ac:dyDescent="0.3">
      <c r="A23" s="46" t="s">
        <v>309</v>
      </c>
      <c r="B23" s="42" t="s">
        <v>310</v>
      </c>
      <c r="C23" s="42" t="s">
        <v>311</v>
      </c>
      <c r="D23" s="42" t="s">
        <v>170</v>
      </c>
      <c r="E23" s="42" t="s">
        <v>171</v>
      </c>
      <c r="F23" s="148"/>
      <c r="G23" s="43"/>
      <c r="H23" s="43"/>
      <c r="I23" s="43"/>
      <c r="J23" s="45"/>
      <c r="K23" s="43"/>
      <c r="L23" s="45"/>
      <c r="M23" s="148"/>
      <c r="N23" s="148"/>
    </row>
    <row r="24" spans="1:14" s="89" customFormat="1" ht="43.2" x14ac:dyDescent="0.3">
      <c r="A24" s="46" t="s">
        <v>312</v>
      </c>
      <c r="B24" s="42" t="s">
        <v>313</v>
      </c>
      <c r="C24" s="42" t="s">
        <v>314</v>
      </c>
      <c r="D24" s="42" t="s">
        <v>28</v>
      </c>
      <c r="E24" s="42" t="s">
        <v>171</v>
      </c>
      <c r="F24" s="153"/>
      <c r="G24" s="196"/>
      <c r="H24" s="196"/>
      <c r="I24" s="196"/>
      <c r="J24" s="196"/>
      <c r="K24" s="196"/>
      <c r="L24" s="196"/>
      <c r="M24" s="148"/>
      <c r="N24" s="148"/>
    </row>
    <row r="25" spans="1:14" s="89" customFormat="1" x14ac:dyDescent="0.3">
      <c r="A25" s="115" t="s">
        <v>315</v>
      </c>
      <c r="B25" s="42" t="s">
        <v>193</v>
      </c>
      <c r="C25" s="42" t="s">
        <v>316</v>
      </c>
      <c r="D25" s="42" t="s">
        <v>28</v>
      </c>
      <c r="E25" s="42" t="s">
        <v>195</v>
      </c>
      <c r="F25" s="153"/>
      <c r="G25" s="43"/>
      <c r="H25" s="43"/>
      <c r="I25" s="43"/>
      <c r="J25" s="45"/>
      <c r="K25" s="43"/>
      <c r="L25" s="45"/>
      <c r="M25" s="148"/>
      <c r="N25" s="148"/>
    </row>
    <row r="26" spans="1:14" s="89" customFormat="1" x14ac:dyDescent="0.3">
      <c r="A26" s="112"/>
      <c r="B26" s="113"/>
      <c r="C26" s="113"/>
      <c r="D26" s="113"/>
      <c r="E26" s="113"/>
      <c r="F26" s="153"/>
      <c r="G26" s="114"/>
      <c r="H26" s="114"/>
      <c r="I26" s="114"/>
      <c r="J26" s="44"/>
      <c r="K26" s="114"/>
      <c r="L26" s="44"/>
      <c r="M26" s="148"/>
      <c r="N26" s="148"/>
    </row>
    <row r="27" spans="1:14" s="89" customFormat="1" x14ac:dyDescent="0.3">
      <c r="A27" s="112"/>
      <c r="B27" s="113"/>
      <c r="C27" s="113"/>
      <c r="D27" s="113"/>
      <c r="E27" s="113"/>
      <c r="F27" s="153"/>
      <c r="G27" s="114"/>
      <c r="H27" s="114"/>
      <c r="I27" s="114"/>
      <c r="J27" s="44"/>
      <c r="K27" s="114"/>
      <c r="L27" s="44"/>
      <c r="M27" s="148"/>
      <c r="N27" s="148"/>
    </row>
    <row r="28" spans="1:14" s="89" customFormat="1" x14ac:dyDescent="0.3">
      <c r="A28" s="112"/>
      <c r="B28" s="194"/>
      <c r="C28" s="113"/>
      <c r="D28" s="113"/>
      <c r="E28" s="113"/>
      <c r="F28" s="153"/>
      <c r="G28" s="114"/>
      <c r="H28" s="114"/>
      <c r="I28" s="114"/>
      <c r="J28" s="44"/>
      <c r="K28" s="114"/>
      <c r="L28" s="44"/>
      <c r="M28" s="148"/>
      <c r="N28" s="148"/>
    </row>
    <row r="29" spans="1:14" x14ac:dyDescent="0.3">
      <c r="A29" s="112"/>
      <c r="B29" s="194"/>
      <c r="C29" s="113"/>
      <c r="D29" s="113"/>
      <c r="E29" s="113"/>
      <c r="F29" s="148"/>
      <c r="G29" s="114"/>
      <c r="H29" s="114"/>
      <c r="I29" s="114"/>
      <c r="J29" s="44"/>
      <c r="K29" s="114"/>
      <c r="L29" s="44"/>
      <c r="M29" s="148"/>
      <c r="N29" s="148"/>
    </row>
    <row r="30" spans="1:14" x14ac:dyDescent="0.3">
      <c r="A30" s="112"/>
      <c r="B30" s="113"/>
      <c r="C30" s="113"/>
      <c r="D30" s="113"/>
      <c r="E30" s="113"/>
      <c r="F30" s="148"/>
      <c r="G30" s="114"/>
      <c r="H30" s="114"/>
      <c r="I30" s="114"/>
      <c r="J30" s="44"/>
      <c r="K30" s="114"/>
      <c r="L30" s="44"/>
      <c r="M30" s="148"/>
      <c r="N30" s="148"/>
    </row>
    <row r="31" spans="1:14" x14ac:dyDescent="0.3">
      <c r="A31" s="112"/>
      <c r="B31" s="113"/>
      <c r="C31" s="113"/>
      <c r="D31" s="113"/>
      <c r="E31" s="113"/>
      <c r="F31" s="148"/>
      <c r="G31" s="114"/>
      <c r="H31" s="114"/>
      <c r="I31" s="114"/>
      <c r="J31" s="44"/>
      <c r="K31" s="114"/>
      <c r="L31" s="44"/>
      <c r="M31" s="148"/>
      <c r="N31" s="148"/>
    </row>
    <row r="32" spans="1:14" x14ac:dyDescent="0.3">
      <c r="A32" s="112"/>
      <c r="B32" s="112"/>
      <c r="C32" s="113"/>
      <c r="D32" s="112"/>
      <c r="E32" s="112"/>
      <c r="F32" s="148"/>
      <c r="G32" s="153"/>
      <c r="H32" s="153"/>
      <c r="I32" s="153"/>
      <c r="J32" s="153"/>
      <c r="K32" s="153"/>
      <c r="L32" s="153"/>
      <c r="M32" s="148"/>
      <c r="N32" s="148"/>
    </row>
    <row r="33" spans="1:12" x14ac:dyDescent="0.3">
      <c r="A33" s="112"/>
      <c r="B33" s="194"/>
      <c r="C33" s="113"/>
      <c r="D33" s="113"/>
      <c r="E33" s="113"/>
      <c r="F33" s="148"/>
      <c r="G33" s="114"/>
      <c r="H33" s="114"/>
      <c r="I33" s="114"/>
      <c r="J33" s="44"/>
      <c r="K33" s="114"/>
      <c r="L33" s="44"/>
    </row>
    <row r="34" spans="1:12" x14ac:dyDescent="0.3">
      <c r="A34" s="112"/>
      <c r="B34" s="113"/>
      <c r="C34" s="113"/>
      <c r="D34" s="113"/>
      <c r="E34" s="113"/>
      <c r="F34" s="148"/>
      <c r="G34" s="114"/>
      <c r="H34" s="114"/>
      <c r="I34" s="114"/>
      <c r="J34" s="44"/>
      <c r="K34" s="114"/>
      <c r="L34" s="44"/>
    </row>
    <row r="35" spans="1:12" x14ac:dyDescent="0.3">
      <c r="A35" s="112"/>
      <c r="B35" s="113"/>
      <c r="C35" s="113"/>
      <c r="D35" s="113"/>
      <c r="E35" s="113"/>
      <c r="F35" s="148"/>
      <c r="G35" s="114"/>
      <c r="H35" s="114"/>
      <c r="I35" s="114"/>
      <c r="J35" s="44"/>
      <c r="K35" s="114"/>
      <c r="L35" s="44"/>
    </row>
    <row r="36" spans="1:12" x14ac:dyDescent="0.3">
      <c r="A36" s="112"/>
      <c r="B36" s="112"/>
      <c r="C36" s="113"/>
      <c r="D36" s="112"/>
      <c r="E36" s="112"/>
      <c r="F36" s="148"/>
      <c r="G36" s="153"/>
      <c r="H36" s="153"/>
      <c r="I36" s="153"/>
      <c r="J36" s="153"/>
      <c r="K36" s="153"/>
      <c r="L36" s="153"/>
    </row>
  </sheetData>
  <mergeCells count="5">
    <mergeCell ref="G15:J15"/>
    <mergeCell ref="K15:L15"/>
    <mergeCell ref="I2:L2"/>
    <mergeCell ref="I3:L3"/>
    <mergeCell ref="G11:L11"/>
  </mergeCells>
  <pageMargins left="0.25" right="0.25" top="0.83333333333333337" bottom="0.75" header="0.3" footer="0.3"/>
  <pageSetup paperSize="9" scale="70" orientation="landscape" r:id="rId1"/>
  <headerFooter>
    <oddHeader>&amp;L&amp;G</oddHeader>
    <oddFooter>&amp;R&amp;P(&amp;N)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EA946-C4F3-47E9-88C7-C20EACC12924}">
  <sheetPr>
    <pageSetUpPr fitToPage="1"/>
  </sheetPr>
  <dimension ref="A1:U36"/>
  <sheetViews>
    <sheetView tabSelected="1" view="pageLayout" zoomScaleNormal="100" workbookViewId="0">
      <selection activeCell="H31" sqref="H31"/>
    </sheetView>
  </sheetViews>
  <sheetFormatPr defaultColWidth="10.8984375" defaultRowHeight="14.4" x14ac:dyDescent="0.3"/>
  <cols>
    <col min="1" max="1" width="7.19921875" style="8" customWidth="1"/>
    <col min="2" max="2" width="27.69921875" style="8" customWidth="1"/>
    <col min="3" max="3" width="56" style="8" customWidth="1"/>
    <col min="4" max="4" width="20.3984375" style="8" customWidth="1"/>
    <col min="5" max="5" width="13.8984375" style="8" customWidth="1"/>
    <col min="6" max="6" width="1.8984375" style="8" customWidth="1"/>
    <col min="7" max="7" width="7.19921875" style="8" customWidth="1"/>
    <col min="8" max="8" width="9.3984375" style="8" customWidth="1"/>
    <col min="9" max="9" width="9.69921875" style="8" customWidth="1"/>
    <col min="10" max="10" width="12.5" style="8" customWidth="1"/>
    <col min="11" max="11" width="11.8984375" style="8" customWidth="1"/>
    <col min="12" max="12" width="10.19921875" style="8" customWidth="1"/>
    <col min="13" max="16384" width="10.8984375" style="8"/>
  </cols>
  <sheetData>
    <row r="1" spans="1:21" s="35" customFormat="1" ht="21" x14ac:dyDescent="0.3">
      <c r="A1" s="33" t="str">
        <f>_xlfn.CONCAT(Kontroloversigt!C1)</f>
        <v>BRANDTEKNISK KONTROLPLAN OG KONTROLRAPPORT FOR PROJEKTERING</v>
      </c>
      <c r="B1" s="34"/>
      <c r="C1" s="34"/>
      <c r="D1" s="87"/>
      <c r="E1" s="34"/>
      <c r="F1" s="34"/>
      <c r="G1" s="34" t="str">
        <f>_xlfn.CONCAT(Kontroloversigt!B17)</f>
        <v>Brand- flugtvejsdøre</v>
      </c>
      <c r="H1" s="34"/>
      <c r="I1" s="34"/>
      <c r="J1" s="34"/>
      <c r="K1" s="34"/>
      <c r="L1" s="88" t="str">
        <f>_xlfn.CONCAT(Kontroloversigt!A17)</f>
        <v>DØR</v>
      </c>
    </row>
    <row r="2" spans="1:21" x14ac:dyDescent="0.3">
      <c r="A2" s="9" t="s">
        <v>132</v>
      </c>
      <c r="B2" s="143"/>
      <c r="C2" s="143" t="str">
        <f>_xlfn.CONCAT(Kontroloversigt!C2,Kontroloversigt!D2)</f>
        <v>Skriv Projektnummer_!Skriv Projektnavn!</v>
      </c>
      <c r="D2" s="186"/>
      <c r="E2" s="186"/>
      <c r="F2" s="186"/>
      <c r="G2" s="10" t="s">
        <v>133</v>
      </c>
      <c r="H2" s="10"/>
      <c r="I2" s="228" t="str">
        <f>_xlfn.CONCAT(Kontroloversigt!D2,Kontroloversigt!E17)</f>
        <v>Skriv Projektnavn!_M08_C10.2_KPLA_KRAP_P_DØR</v>
      </c>
      <c r="J2" s="228"/>
      <c r="K2" s="228"/>
      <c r="L2" s="229"/>
      <c r="M2" s="148"/>
      <c r="N2" s="148"/>
      <c r="O2" s="148"/>
      <c r="P2" s="148"/>
      <c r="Q2" s="148"/>
      <c r="R2" s="148"/>
      <c r="S2" s="148"/>
      <c r="T2" s="148"/>
      <c r="U2" s="148"/>
    </row>
    <row r="3" spans="1:21" x14ac:dyDescent="0.3">
      <c r="A3" s="9" t="s">
        <v>134</v>
      </c>
      <c r="B3" s="143"/>
      <c r="C3" s="143" t="str">
        <f>_xlfn.CONCAT(Kontroloversigt!C3)</f>
        <v>Skriv Adresse!</v>
      </c>
      <c r="D3" s="186"/>
      <c r="E3" s="186"/>
      <c r="F3" s="186"/>
      <c r="G3" s="30" t="s">
        <v>135</v>
      </c>
      <c r="H3" s="30"/>
      <c r="I3" s="228" t="str">
        <f>_xlfn.CONCAT(Kontroloversigt!B17)</f>
        <v>Brand- flugtvejsdøre</v>
      </c>
      <c r="J3" s="228"/>
      <c r="K3" s="228"/>
      <c r="L3" s="229"/>
      <c r="M3" s="148"/>
      <c r="N3" s="148"/>
      <c r="O3" s="148"/>
      <c r="P3" s="148"/>
      <c r="Q3" s="148"/>
      <c r="R3" s="148"/>
      <c r="S3" s="148"/>
      <c r="T3" s="148"/>
      <c r="U3" s="148"/>
    </row>
    <row r="4" spans="1:21" x14ac:dyDescent="0.3">
      <c r="A4" s="9" t="s">
        <v>11</v>
      </c>
      <c r="B4" s="143"/>
      <c r="C4" s="143" t="str">
        <f>_xlfn.CONCAT(Kontroloversigt!C4)</f>
        <v>Skriv matrikel nr.!</v>
      </c>
      <c r="D4" s="186"/>
      <c r="E4" s="186"/>
      <c r="F4" s="186"/>
      <c r="G4" s="143"/>
      <c r="H4" s="143"/>
      <c r="I4" s="143"/>
      <c r="J4" s="143"/>
      <c r="K4" s="143"/>
      <c r="L4" s="187"/>
      <c r="M4" s="148"/>
      <c r="N4" s="148"/>
      <c r="O4" s="148"/>
      <c r="P4" s="148"/>
      <c r="Q4" s="148"/>
      <c r="R4" s="148"/>
      <c r="S4" s="148"/>
      <c r="T4" s="148"/>
      <c r="U4" s="148"/>
    </row>
    <row r="5" spans="1:21" x14ac:dyDescent="0.3">
      <c r="A5" s="154"/>
      <c r="B5" s="143"/>
      <c r="C5" s="143"/>
      <c r="D5" s="186"/>
      <c r="E5" s="186"/>
      <c r="F5" s="186"/>
      <c r="G5" s="30" t="s">
        <v>136</v>
      </c>
      <c r="H5" s="30"/>
      <c r="I5" s="186"/>
      <c r="J5" s="143" t="str">
        <f>_xlfn.CONCAT(Kontroloversigt!G17)</f>
        <v>Arkitekt</v>
      </c>
      <c r="K5" s="186"/>
      <c r="L5" s="147"/>
      <c r="M5" s="148"/>
      <c r="N5" s="148"/>
      <c r="O5" s="148"/>
      <c r="P5" s="148"/>
      <c r="Q5" s="148"/>
      <c r="R5" s="148"/>
      <c r="S5" s="148"/>
      <c r="T5" s="148"/>
      <c r="U5" s="148"/>
    </row>
    <row r="6" spans="1:21" x14ac:dyDescent="0.3">
      <c r="A6" s="90" t="s">
        <v>137</v>
      </c>
      <c r="B6" s="186"/>
      <c r="C6" s="149" t="str">
        <f>_xlfn.CONCAT(Kontroloversigt!H17)</f>
        <v>DD.MM.ÅÅÅÅ</v>
      </c>
      <c r="D6" s="149"/>
      <c r="E6" s="149"/>
      <c r="F6" s="149"/>
      <c r="G6" s="186"/>
      <c r="H6" s="186"/>
      <c r="I6" s="186"/>
      <c r="J6" s="30"/>
      <c r="K6" s="30"/>
      <c r="L6" s="187"/>
      <c r="M6" s="148"/>
      <c r="N6" s="148"/>
      <c r="O6" s="148"/>
      <c r="P6" s="148"/>
      <c r="Q6" s="148"/>
      <c r="R6" s="148"/>
      <c r="S6" s="148"/>
      <c r="T6" s="148"/>
      <c r="U6" s="148"/>
    </row>
    <row r="7" spans="1:21" x14ac:dyDescent="0.3">
      <c r="A7" s="90" t="s">
        <v>138</v>
      </c>
      <c r="B7" s="186"/>
      <c r="C7" s="143" t="str">
        <f>_xlfn.CONCAT(Kontroloversigt!I17)</f>
        <v>Version 1</v>
      </c>
      <c r="D7" s="143"/>
      <c r="E7" s="143"/>
      <c r="F7" s="143"/>
      <c r="G7" s="30" t="s">
        <v>139</v>
      </c>
      <c r="H7" s="186"/>
      <c r="I7" s="143" t="s">
        <v>140</v>
      </c>
      <c r="J7" s="143"/>
      <c r="K7" s="143"/>
      <c r="L7" s="187"/>
      <c r="M7" s="148"/>
      <c r="N7" s="148"/>
      <c r="O7" s="148"/>
      <c r="P7" s="148"/>
      <c r="Q7" s="148"/>
      <c r="R7" s="148"/>
      <c r="S7" s="148"/>
      <c r="T7" s="148"/>
      <c r="U7" s="148"/>
    </row>
    <row r="8" spans="1:21" x14ac:dyDescent="0.3">
      <c r="A8" s="91" t="s">
        <v>141</v>
      </c>
      <c r="B8" s="150"/>
      <c r="C8" s="150" t="str">
        <f>_xlfn.CONCAT(Kontroloversigt!J17)</f>
        <v>-</v>
      </c>
      <c r="D8" s="150"/>
      <c r="E8" s="150"/>
      <c r="F8" s="150"/>
      <c r="G8" s="92" t="s">
        <v>142</v>
      </c>
      <c r="H8" s="189"/>
      <c r="I8" s="150" t="s">
        <v>143</v>
      </c>
      <c r="J8" s="179"/>
      <c r="K8" s="179"/>
      <c r="L8" s="190"/>
      <c r="M8" s="148"/>
      <c r="N8" s="148"/>
      <c r="O8" s="148"/>
      <c r="P8" s="148"/>
      <c r="Q8" s="148"/>
      <c r="R8" s="148"/>
      <c r="S8" s="148"/>
      <c r="T8" s="148"/>
      <c r="U8" s="148"/>
    </row>
    <row r="9" spans="1:21" x14ac:dyDescent="0.3">
      <c r="A9" s="5"/>
      <c r="B9" s="1"/>
      <c r="C9" s="4"/>
      <c r="D9" s="148"/>
      <c r="E9" s="148"/>
      <c r="F9" s="148"/>
      <c r="G9" s="148"/>
      <c r="H9" s="148"/>
      <c r="I9" s="148"/>
      <c r="J9" s="148"/>
      <c r="K9" s="148"/>
      <c r="L9" s="148"/>
      <c r="M9" s="148"/>
      <c r="N9" s="148"/>
      <c r="O9" s="148"/>
      <c r="P9" s="148"/>
      <c r="Q9" s="148"/>
      <c r="R9" s="148"/>
      <c r="S9" s="148"/>
      <c r="T9" s="148"/>
      <c r="U9" s="148"/>
    </row>
    <row r="10" spans="1:21" x14ac:dyDescent="0.3">
      <c r="A10" s="93" t="s">
        <v>144</v>
      </c>
      <c r="B10" s="94"/>
      <c r="C10" s="94"/>
      <c r="D10" s="94"/>
      <c r="E10" s="95"/>
      <c r="F10" s="96"/>
      <c r="G10" s="94" t="s">
        <v>145</v>
      </c>
      <c r="H10" s="94"/>
      <c r="I10" s="94"/>
      <c r="J10" s="94"/>
      <c r="K10" s="94"/>
      <c r="L10" s="95"/>
      <c r="M10" s="148"/>
      <c r="N10" s="148"/>
      <c r="O10" s="148"/>
      <c r="P10" s="148"/>
      <c r="Q10" s="148"/>
      <c r="R10" s="148"/>
      <c r="S10" s="148"/>
      <c r="T10" s="148"/>
      <c r="U10" s="148"/>
    </row>
    <row r="11" spans="1:21" ht="17.100000000000001" customHeight="1" x14ac:dyDescent="0.3">
      <c r="A11" s="97" t="s">
        <v>146</v>
      </c>
      <c r="B11" s="97"/>
      <c r="C11" s="97" t="s">
        <v>147</v>
      </c>
      <c r="D11" s="7" t="s">
        <v>148</v>
      </c>
      <c r="E11" s="7" t="s">
        <v>149</v>
      </c>
      <c r="F11" s="98"/>
      <c r="G11" s="230" t="s">
        <v>150</v>
      </c>
      <c r="H11" s="230"/>
      <c r="I11" s="230"/>
      <c r="J11" s="230"/>
      <c r="K11" s="230"/>
      <c r="L11" s="231"/>
      <c r="M11" s="148"/>
      <c r="N11" s="148"/>
      <c r="O11" s="148"/>
      <c r="P11" s="148"/>
      <c r="Q11" s="148"/>
      <c r="R11" s="148"/>
      <c r="S11" s="148"/>
      <c r="T11" s="148"/>
      <c r="U11" s="148"/>
    </row>
    <row r="12" spans="1:21" ht="17.100000000000001" customHeight="1" x14ac:dyDescent="0.3">
      <c r="A12" s="110" t="s">
        <v>151</v>
      </c>
      <c r="B12" s="100"/>
      <c r="C12" s="101"/>
      <c r="D12" s="109" t="s">
        <v>152</v>
      </c>
      <c r="E12" s="101"/>
      <c r="F12" s="102"/>
      <c r="G12" s="103"/>
      <c r="H12" s="104"/>
      <c r="I12" s="103"/>
      <c r="J12" s="104"/>
      <c r="K12" s="105"/>
      <c r="L12" s="104"/>
      <c r="M12" s="148"/>
      <c r="N12" s="148"/>
      <c r="O12" s="148"/>
      <c r="P12" s="148"/>
      <c r="Q12" s="148"/>
      <c r="R12" s="148"/>
      <c r="S12" s="148"/>
      <c r="T12" s="148"/>
      <c r="U12" s="148"/>
    </row>
    <row r="13" spans="1:21" ht="17.100000000000001" customHeight="1" x14ac:dyDescent="0.3">
      <c r="A13" s="99"/>
      <c r="B13" s="100"/>
      <c r="C13" s="101"/>
      <c r="D13" s="101"/>
      <c r="E13" s="101"/>
      <c r="F13" s="102"/>
      <c r="G13" s="103"/>
      <c r="H13" s="104"/>
      <c r="I13" s="103"/>
      <c r="J13" s="104"/>
      <c r="K13" s="105"/>
      <c r="L13" s="104"/>
      <c r="M13" s="148"/>
      <c r="N13" s="148"/>
      <c r="O13" s="148"/>
      <c r="P13" s="148"/>
      <c r="Q13" s="148"/>
      <c r="R13" s="148"/>
      <c r="S13" s="148"/>
      <c r="T13" s="148"/>
      <c r="U13" s="148"/>
    </row>
    <row r="14" spans="1:21" x14ac:dyDescent="0.3">
      <c r="A14" s="31"/>
      <c r="B14" s="31"/>
      <c r="C14" s="148"/>
      <c r="D14" s="148"/>
      <c r="E14" s="148"/>
      <c r="F14" s="148"/>
      <c r="G14" s="148"/>
      <c r="H14" s="148"/>
      <c r="I14" s="148"/>
      <c r="J14" s="148"/>
      <c r="K14" s="148"/>
      <c r="L14" s="148"/>
      <c r="M14" s="148"/>
      <c r="N14" s="148"/>
      <c r="O14" s="148"/>
      <c r="P14" s="148"/>
      <c r="Q14" s="148"/>
      <c r="R14" s="148"/>
      <c r="S14" s="148"/>
      <c r="T14" s="148"/>
      <c r="U14" s="148"/>
    </row>
    <row r="15" spans="1:21" x14ac:dyDescent="0.3">
      <c r="A15" s="106" t="s">
        <v>153</v>
      </c>
      <c r="B15" s="107"/>
      <c r="C15" s="191"/>
      <c r="D15" s="191"/>
      <c r="E15" s="191"/>
      <c r="F15" s="148"/>
      <c r="G15" s="223" t="s">
        <v>154</v>
      </c>
      <c r="H15" s="224"/>
      <c r="I15" s="224"/>
      <c r="J15" s="225"/>
      <c r="K15" s="226" t="s">
        <v>155</v>
      </c>
      <c r="L15" s="227"/>
      <c r="M15" s="148"/>
      <c r="N15" s="148"/>
      <c r="O15" s="148"/>
      <c r="P15" s="148"/>
      <c r="Q15" s="148"/>
      <c r="R15" s="148"/>
      <c r="S15" s="148"/>
      <c r="T15" s="148"/>
      <c r="U15" s="148"/>
    </row>
    <row r="16" spans="1:21" ht="33" customHeight="1" x14ac:dyDescent="0.3">
      <c r="A16" s="6" t="s">
        <v>156</v>
      </c>
      <c r="B16" s="97" t="s">
        <v>157</v>
      </c>
      <c r="C16" s="97" t="s">
        <v>158</v>
      </c>
      <c r="D16" s="7" t="s">
        <v>159</v>
      </c>
      <c r="E16" s="7" t="s">
        <v>160</v>
      </c>
      <c r="F16" s="47"/>
      <c r="G16" s="108" t="s">
        <v>161</v>
      </c>
      <c r="H16" s="7" t="s">
        <v>162</v>
      </c>
      <c r="I16" s="108" t="s">
        <v>163</v>
      </c>
      <c r="J16" s="7" t="s">
        <v>164</v>
      </c>
      <c r="K16" s="192" t="s">
        <v>165</v>
      </c>
      <c r="L16" s="192" t="s">
        <v>166</v>
      </c>
      <c r="M16" s="148"/>
      <c r="N16" s="148"/>
      <c r="O16" s="148"/>
      <c r="P16" s="148"/>
      <c r="Q16" s="148"/>
      <c r="R16" s="148"/>
      <c r="S16" s="148"/>
      <c r="T16" s="148"/>
      <c r="U16" s="148"/>
    </row>
    <row r="17" spans="1:14" s="89" customFormat="1" x14ac:dyDescent="0.3">
      <c r="A17" s="46" t="s">
        <v>317</v>
      </c>
      <c r="B17" s="42" t="s">
        <v>318</v>
      </c>
      <c r="C17" s="42" t="s">
        <v>319</v>
      </c>
      <c r="D17" s="42" t="s">
        <v>320</v>
      </c>
      <c r="E17" s="42" t="s">
        <v>171</v>
      </c>
      <c r="F17" s="44"/>
      <c r="G17" s="43"/>
      <c r="H17" s="43"/>
      <c r="I17" s="43"/>
      <c r="J17" s="45"/>
      <c r="K17" s="43"/>
      <c r="L17" s="45"/>
      <c r="M17" s="148"/>
      <c r="N17" s="148"/>
    </row>
    <row r="18" spans="1:14" s="89" customFormat="1" ht="28.8" x14ac:dyDescent="0.3">
      <c r="A18" s="46" t="s">
        <v>321</v>
      </c>
      <c r="B18" s="42" t="s">
        <v>322</v>
      </c>
      <c r="C18" s="42" t="s">
        <v>323</v>
      </c>
      <c r="D18" s="42" t="s">
        <v>320</v>
      </c>
      <c r="E18" s="42" t="s">
        <v>171</v>
      </c>
      <c r="F18" s="44"/>
      <c r="G18" s="43"/>
      <c r="H18" s="43"/>
      <c r="I18" s="43"/>
      <c r="J18" s="45"/>
      <c r="K18" s="43"/>
      <c r="L18" s="45"/>
      <c r="M18" s="148"/>
      <c r="N18" s="32"/>
    </row>
    <row r="19" spans="1:14" s="89" customFormat="1" ht="43.2" x14ac:dyDescent="0.3">
      <c r="A19" s="46" t="s">
        <v>324</v>
      </c>
      <c r="B19" s="42" t="s">
        <v>325</v>
      </c>
      <c r="C19" s="42" t="s">
        <v>326</v>
      </c>
      <c r="D19" s="42" t="s">
        <v>320</v>
      </c>
      <c r="E19" s="42" t="s">
        <v>171</v>
      </c>
      <c r="F19" s="44"/>
      <c r="G19" s="43"/>
      <c r="H19" s="43"/>
      <c r="I19" s="43"/>
      <c r="J19" s="45"/>
      <c r="K19" s="43"/>
      <c r="L19" s="45"/>
      <c r="M19" s="148"/>
      <c r="N19" s="32"/>
    </row>
    <row r="20" spans="1:14" s="89" customFormat="1" ht="43.2" x14ac:dyDescent="0.3">
      <c r="A20" s="46" t="s">
        <v>327</v>
      </c>
      <c r="B20" s="42" t="s">
        <v>328</v>
      </c>
      <c r="C20" s="42" t="s">
        <v>329</v>
      </c>
      <c r="D20" s="42" t="s">
        <v>320</v>
      </c>
      <c r="E20" s="42" t="s">
        <v>171</v>
      </c>
      <c r="F20" s="44"/>
      <c r="G20" s="43"/>
      <c r="H20" s="43"/>
      <c r="I20" s="43"/>
      <c r="J20" s="45"/>
      <c r="K20" s="43"/>
      <c r="L20" s="45"/>
      <c r="M20" s="148"/>
      <c r="N20" s="32"/>
    </row>
    <row r="21" spans="1:14" s="89" customFormat="1" ht="43.2" x14ac:dyDescent="0.3">
      <c r="A21" s="46" t="s">
        <v>330</v>
      </c>
      <c r="B21" s="42" t="s">
        <v>331</v>
      </c>
      <c r="C21" s="42" t="s">
        <v>332</v>
      </c>
      <c r="D21" s="42" t="s">
        <v>320</v>
      </c>
      <c r="E21" s="42" t="s">
        <v>171</v>
      </c>
      <c r="F21" s="44"/>
      <c r="G21" s="43"/>
      <c r="H21" s="43"/>
      <c r="I21" s="43"/>
      <c r="J21" s="45"/>
      <c r="K21" s="43"/>
      <c r="L21" s="45"/>
      <c r="M21" s="148"/>
      <c r="N21" s="148"/>
    </row>
    <row r="22" spans="1:14" s="89" customFormat="1" x14ac:dyDescent="0.3">
      <c r="A22" s="46" t="s">
        <v>333</v>
      </c>
      <c r="B22" s="42" t="s">
        <v>334</v>
      </c>
      <c r="C22" s="42" t="s">
        <v>335</v>
      </c>
      <c r="D22" s="42" t="s">
        <v>320</v>
      </c>
      <c r="E22" s="42" t="s">
        <v>171</v>
      </c>
      <c r="F22" s="44"/>
      <c r="G22" s="43"/>
      <c r="H22" s="43"/>
      <c r="I22" s="43"/>
      <c r="J22" s="45"/>
      <c r="K22" s="43"/>
      <c r="L22" s="45"/>
      <c r="M22" s="148"/>
      <c r="N22" s="148"/>
    </row>
    <row r="23" spans="1:14" s="89" customFormat="1" ht="28.8" x14ac:dyDescent="0.3">
      <c r="A23" s="46" t="s">
        <v>336</v>
      </c>
      <c r="B23" s="42" t="s">
        <v>337</v>
      </c>
      <c r="C23" s="42" t="s">
        <v>338</v>
      </c>
      <c r="D23" s="42" t="s">
        <v>320</v>
      </c>
      <c r="E23" s="42" t="s">
        <v>171</v>
      </c>
      <c r="F23" s="148"/>
      <c r="G23" s="43"/>
      <c r="H23" s="43"/>
      <c r="I23" s="43"/>
      <c r="J23" s="45"/>
      <c r="K23" s="43"/>
      <c r="L23" s="45"/>
      <c r="M23" s="148"/>
      <c r="N23" s="148"/>
    </row>
    <row r="24" spans="1:14" s="89" customFormat="1" ht="28.8" x14ac:dyDescent="0.3">
      <c r="A24" s="46" t="s">
        <v>339</v>
      </c>
      <c r="B24" s="42" t="s">
        <v>340</v>
      </c>
      <c r="C24" s="42" t="s">
        <v>341</v>
      </c>
      <c r="D24" s="42" t="s">
        <v>320</v>
      </c>
      <c r="E24" s="42" t="s">
        <v>171</v>
      </c>
      <c r="F24" s="153"/>
      <c r="G24" s="196"/>
      <c r="H24" s="196"/>
      <c r="I24" s="196"/>
      <c r="J24" s="196"/>
      <c r="K24" s="196"/>
      <c r="L24" s="196"/>
      <c r="M24" s="148"/>
      <c r="N24" s="148"/>
    </row>
    <row r="25" spans="1:14" s="89" customFormat="1" x14ac:dyDescent="0.3">
      <c r="A25" s="46" t="s">
        <v>342</v>
      </c>
      <c r="B25" s="42" t="s">
        <v>343</v>
      </c>
      <c r="C25" s="42" t="s">
        <v>344</v>
      </c>
      <c r="D25" s="42" t="s">
        <v>320</v>
      </c>
      <c r="E25" s="42" t="s">
        <v>171</v>
      </c>
      <c r="F25" s="153"/>
      <c r="G25" s="43"/>
      <c r="H25" s="43"/>
      <c r="I25" s="43"/>
      <c r="J25" s="45"/>
      <c r="K25" s="43"/>
      <c r="L25" s="45"/>
      <c r="M25" s="148"/>
      <c r="N25" s="148"/>
    </row>
    <row r="26" spans="1:14" s="89" customFormat="1" ht="43.2" x14ac:dyDescent="0.3">
      <c r="A26" s="46" t="s">
        <v>345</v>
      </c>
      <c r="B26" s="42" t="s">
        <v>346</v>
      </c>
      <c r="C26" s="42" t="s">
        <v>347</v>
      </c>
      <c r="D26" s="42" t="s">
        <v>320</v>
      </c>
      <c r="E26" s="42" t="s">
        <v>171</v>
      </c>
      <c r="F26" s="153"/>
      <c r="G26" s="43"/>
      <c r="H26" s="43"/>
      <c r="I26" s="43"/>
      <c r="J26" s="45"/>
      <c r="K26" s="43"/>
      <c r="L26" s="45"/>
      <c r="M26" s="148"/>
      <c r="N26" s="148"/>
    </row>
    <row r="27" spans="1:14" s="89" customFormat="1" ht="43.2" x14ac:dyDescent="0.3">
      <c r="A27" s="46" t="s">
        <v>348</v>
      </c>
      <c r="B27" s="42" t="s">
        <v>349</v>
      </c>
      <c r="C27" s="42" t="s">
        <v>350</v>
      </c>
      <c r="D27" s="42" t="s">
        <v>320</v>
      </c>
      <c r="E27" s="42" t="s">
        <v>171</v>
      </c>
      <c r="F27" s="153"/>
      <c r="G27" s="43"/>
      <c r="H27" s="43"/>
      <c r="I27" s="43"/>
      <c r="J27" s="45"/>
      <c r="K27" s="43"/>
      <c r="L27" s="45"/>
      <c r="M27" s="148"/>
      <c r="N27" s="148"/>
    </row>
    <row r="28" spans="1:14" s="89" customFormat="1" ht="28.8" x14ac:dyDescent="0.3">
      <c r="A28" s="46" t="s">
        <v>351</v>
      </c>
      <c r="B28" s="193" t="s">
        <v>352</v>
      </c>
      <c r="C28" s="42" t="s">
        <v>353</v>
      </c>
      <c r="D28" s="42" t="s">
        <v>320</v>
      </c>
      <c r="E28" s="42" t="s">
        <v>171</v>
      </c>
      <c r="F28" s="153"/>
      <c r="G28" s="43"/>
      <c r="H28" s="43"/>
      <c r="I28" s="43"/>
      <c r="J28" s="45"/>
      <c r="K28" s="43"/>
      <c r="L28" s="45"/>
      <c r="M28" s="148"/>
      <c r="N28" s="148"/>
    </row>
    <row r="29" spans="1:14" x14ac:dyDescent="0.3">
      <c r="A29" s="115" t="s">
        <v>354</v>
      </c>
      <c r="B29" s="193" t="s">
        <v>193</v>
      </c>
      <c r="C29" s="42" t="s">
        <v>316</v>
      </c>
      <c r="D29" s="42" t="s">
        <v>28</v>
      </c>
      <c r="E29" s="42" t="s">
        <v>195</v>
      </c>
      <c r="F29" s="148"/>
      <c r="G29" s="43"/>
      <c r="H29" s="43"/>
      <c r="I29" s="43"/>
      <c r="J29" s="45"/>
      <c r="K29" s="43"/>
      <c r="L29" s="45"/>
      <c r="M29" s="148"/>
      <c r="N29" s="148"/>
    </row>
    <row r="30" spans="1:14" x14ac:dyDescent="0.3">
      <c r="A30" s="112"/>
      <c r="B30" s="113"/>
      <c r="C30" s="113"/>
      <c r="D30" s="113"/>
      <c r="E30" s="113"/>
      <c r="F30" s="148"/>
      <c r="G30" s="114"/>
      <c r="H30" s="114"/>
      <c r="I30" s="114"/>
      <c r="J30" s="44"/>
      <c r="K30" s="114"/>
      <c r="L30" s="44"/>
      <c r="M30" s="148"/>
      <c r="N30" s="148"/>
    </row>
    <row r="31" spans="1:14" x14ac:dyDescent="0.3">
      <c r="A31" s="112"/>
      <c r="B31" s="113"/>
      <c r="C31" s="113"/>
      <c r="D31" s="113"/>
      <c r="E31" s="113"/>
      <c r="F31" s="148"/>
      <c r="G31" s="114"/>
      <c r="H31" s="114"/>
      <c r="I31" s="114"/>
      <c r="J31" s="44"/>
      <c r="K31" s="114"/>
      <c r="L31" s="44"/>
      <c r="M31" s="148"/>
      <c r="N31" s="148"/>
    </row>
    <row r="32" spans="1:14" x14ac:dyDescent="0.3">
      <c r="A32" s="112"/>
      <c r="B32" s="112"/>
      <c r="C32" s="113"/>
      <c r="D32" s="112"/>
      <c r="E32" s="112"/>
      <c r="F32" s="148"/>
      <c r="G32" s="153"/>
      <c r="H32" s="153"/>
      <c r="I32" s="153"/>
      <c r="J32" s="153"/>
      <c r="K32" s="153"/>
      <c r="L32" s="153"/>
      <c r="M32" s="148"/>
      <c r="N32" s="148"/>
    </row>
    <row r="33" spans="1:12" x14ac:dyDescent="0.3">
      <c r="A33" s="112"/>
      <c r="B33" s="194"/>
      <c r="C33" s="113"/>
      <c r="D33" s="113"/>
      <c r="E33" s="113"/>
      <c r="F33" s="148"/>
      <c r="G33" s="114"/>
      <c r="H33" s="114"/>
      <c r="I33" s="114"/>
      <c r="J33" s="44"/>
      <c r="K33" s="114"/>
      <c r="L33" s="44"/>
    </row>
    <row r="34" spans="1:12" x14ac:dyDescent="0.3">
      <c r="A34" s="112"/>
      <c r="B34" s="113"/>
      <c r="C34" s="113"/>
      <c r="D34" s="113"/>
      <c r="E34" s="113"/>
      <c r="F34" s="148"/>
      <c r="G34" s="114"/>
      <c r="H34" s="114"/>
      <c r="I34" s="114"/>
      <c r="J34" s="44"/>
      <c r="K34" s="114"/>
      <c r="L34" s="44"/>
    </row>
    <row r="35" spans="1:12" x14ac:dyDescent="0.3">
      <c r="A35" s="112"/>
      <c r="B35" s="113"/>
      <c r="C35" s="113"/>
      <c r="D35" s="113"/>
      <c r="E35" s="113"/>
      <c r="F35" s="148"/>
      <c r="G35" s="114"/>
      <c r="H35" s="114"/>
      <c r="I35" s="114"/>
      <c r="J35" s="44"/>
      <c r="K35" s="114"/>
      <c r="L35" s="44"/>
    </row>
    <row r="36" spans="1:12" x14ac:dyDescent="0.3">
      <c r="A36" s="112"/>
      <c r="B36" s="112"/>
      <c r="C36" s="113"/>
      <c r="D36" s="112"/>
      <c r="E36" s="112"/>
      <c r="F36" s="148"/>
      <c r="G36" s="153"/>
      <c r="H36" s="153"/>
      <c r="I36" s="153"/>
      <c r="J36" s="153"/>
      <c r="K36" s="153"/>
      <c r="L36" s="153"/>
    </row>
  </sheetData>
  <mergeCells count="5">
    <mergeCell ref="G15:J15"/>
    <mergeCell ref="K15:L15"/>
    <mergeCell ref="I2:L2"/>
    <mergeCell ref="I3:L3"/>
    <mergeCell ref="G11:L11"/>
  </mergeCells>
  <pageMargins left="0.25" right="0.25" top="0.83333333333333337" bottom="0.75" header="0.3" footer="0.3"/>
  <pageSetup paperSize="9" scale="70" orientation="landscape" r:id="rId1"/>
  <headerFooter>
    <oddHeader>&amp;L&amp;G</oddHeader>
    <oddFooter>&amp;R&amp;P(&amp;N)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D7AE6-E0BD-4D3C-B33E-180919EA02A3}">
  <sheetPr>
    <pageSetUpPr fitToPage="1"/>
  </sheetPr>
  <dimension ref="A1:U36"/>
  <sheetViews>
    <sheetView tabSelected="1" view="pageLayout" zoomScaleNormal="100" workbookViewId="0">
      <selection activeCell="H31" sqref="H31"/>
    </sheetView>
  </sheetViews>
  <sheetFormatPr defaultColWidth="10.8984375" defaultRowHeight="14.4" x14ac:dyDescent="0.3"/>
  <cols>
    <col min="1" max="1" width="7.19921875" style="8" customWidth="1"/>
    <col min="2" max="2" width="27.69921875" style="8" customWidth="1"/>
    <col min="3" max="3" width="56" style="8" customWidth="1"/>
    <col min="4" max="4" width="20.3984375" style="8" customWidth="1"/>
    <col min="5" max="5" width="13.8984375" style="8" customWidth="1"/>
    <col min="6" max="6" width="1.8984375" style="8" customWidth="1"/>
    <col min="7" max="7" width="7.19921875" style="8" customWidth="1"/>
    <col min="8" max="8" width="9.3984375" style="8" customWidth="1"/>
    <col min="9" max="9" width="10" style="8" customWidth="1"/>
    <col min="10" max="10" width="12.8984375" style="8" customWidth="1"/>
    <col min="11" max="11" width="11.8984375" style="8" customWidth="1"/>
    <col min="12" max="12" width="9.69921875" style="8" customWidth="1"/>
    <col min="13" max="16384" width="10.8984375" style="8"/>
  </cols>
  <sheetData>
    <row r="1" spans="1:21" s="35" customFormat="1" ht="21" x14ac:dyDescent="0.3">
      <c r="A1" s="33" t="str">
        <f>_xlfn.CONCAT(Kontroloversigt!C1)</f>
        <v>BRANDTEKNISK KONTROLPLAN OG KONTROLRAPPORT FOR PROJEKTERING</v>
      </c>
      <c r="B1" s="34"/>
      <c r="C1" s="34"/>
      <c r="D1" s="87"/>
      <c r="E1" s="34"/>
      <c r="F1" s="34"/>
      <c r="G1" s="34" t="str">
        <f>_xlfn.CONCAT(Kontroloversigt!B18)</f>
        <v>Indvendige overflader</v>
      </c>
      <c r="H1" s="34"/>
      <c r="I1" s="34"/>
      <c r="J1" s="34"/>
      <c r="K1" s="34"/>
      <c r="L1" s="88" t="str">
        <f>_xlfn.CONCAT(Kontroloversigt!A18)</f>
        <v>IOF</v>
      </c>
    </row>
    <row r="2" spans="1:21" x14ac:dyDescent="0.3">
      <c r="A2" s="9" t="s">
        <v>132</v>
      </c>
      <c r="B2" s="143"/>
      <c r="C2" s="143" t="str">
        <f>_xlfn.CONCAT(Kontroloversigt!C2,Kontroloversigt!D2)</f>
        <v>Skriv Projektnummer_!Skriv Projektnavn!</v>
      </c>
      <c r="D2" s="186"/>
      <c r="E2" s="186"/>
      <c r="F2" s="186"/>
      <c r="G2" s="10" t="s">
        <v>133</v>
      </c>
      <c r="H2" s="10"/>
      <c r="I2" s="228" t="str">
        <f>_xlfn.CONCAT(Kontroloversigt!D2,Kontroloversigt!E18)</f>
        <v>Skriv Projektnavn!_M08_C10.2_KPLA_KRAP_P_IOF</v>
      </c>
      <c r="J2" s="228"/>
      <c r="K2" s="228"/>
      <c r="L2" s="229"/>
      <c r="M2" s="148"/>
      <c r="N2" s="148"/>
      <c r="O2" s="148"/>
      <c r="P2" s="148"/>
      <c r="Q2" s="148"/>
      <c r="R2" s="148"/>
      <c r="S2" s="148"/>
      <c r="T2" s="148"/>
      <c r="U2" s="148"/>
    </row>
    <row r="3" spans="1:21" x14ac:dyDescent="0.3">
      <c r="A3" s="9" t="s">
        <v>134</v>
      </c>
      <c r="B3" s="143"/>
      <c r="C3" s="143" t="str">
        <f>_xlfn.CONCAT(Kontroloversigt!C3)</f>
        <v>Skriv Adresse!</v>
      </c>
      <c r="D3" s="186"/>
      <c r="E3" s="186"/>
      <c r="F3" s="186"/>
      <c r="G3" s="30" t="s">
        <v>135</v>
      </c>
      <c r="H3" s="30"/>
      <c r="I3" s="228" t="str">
        <f>_xlfn.CONCAT(Kontroloversigt!B18)</f>
        <v>Indvendige overflader</v>
      </c>
      <c r="J3" s="228"/>
      <c r="K3" s="228"/>
      <c r="L3" s="229"/>
      <c r="M3" s="148"/>
      <c r="N3" s="148"/>
      <c r="O3" s="148"/>
      <c r="P3" s="148"/>
      <c r="Q3" s="148"/>
      <c r="R3" s="148"/>
      <c r="S3" s="148"/>
      <c r="T3" s="148"/>
      <c r="U3" s="148"/>
    </row>
    <row r="4" spans="1:21" x14ac:dyDescent="0.3">
      <c r="A4" s="9" t="s">
        <v>11</v>
      </c>
      <c r="B4" s="143"/>
      <c r="C4" s="143" t="str">
        <f>_xlfn.CONCAT(Kontroloversigt!C4)</f>
        <v>Skriv matrikel nr.!</v>
      </c>
      <c r="D4" s="186"/>
      <c r="E4" s="186"/>
      <c r="F4" s="186"/>
      <c r="G4" s="143"/>
      <c r="H4" s="143"/>
      <c r="I4" s="143"/>
      <c r="J4" s="143"/>
      <c r="K4" s="143"/>
      <c r="L4" s="187"/>
      <c r="M4" s="148"/>
      <c r="N4" s="148"/>
      <c r="O4" s="148"/>
      <c r="P4" s="148"/>
      <c r="Q4" s="148"/>
      <c r="R4" s="148"/>
      <c r="S4" s="148"/>
      <c r="T4" s="148"/>
      <c r="U4" s="148"/>
    </row>
    <row r="5" spans="1:21" x14ac:dyDescent="0.3">
      <c r="A5" s="154"/>
      <c r="B5" s="143"/>
      <c r="C5" s="143"/>
      <c r="D5" s="186"/>
      <c r="E5" s="186"/>
      <c r="F5" s="186"/>
      <c r="G5" s="30" t="s">
        <v>136</v>
      </c>
      <c r="H5" s="30"/>
      <c r="I5" s="186"/>
      <c r="J5" s="143" t="str">
        <f>_xlfn.CONCAT(Kontroloversigt!G18)</f>
        <v>Arkitekt</v>
      </c>
      <c r="K5" s="186"/>
      <c r="L5" s="147"/>
      <c r="M5" s="148"/>
      <c r="N5" s="148"/>
      <c r="O5" s="148"/>
      <c r="P5" s="148"/>
      <c r="Q5" s="148"/>
      <c r="R5" s="148"/>
      <c r="S5" s="148"/>
      <c r="T5" s="148"/>
      <c r="U5" s="148"/>
    </row>
    <row r="6" spans="1:21" x14ac:dyDescent="0.3">
      <c r="A6" s="90" t="s">
        <v>137</v>
      </c>
      <c r="B6" s="186"/>
      <c r="C6" s="149" t="str">
        <f>_xlfn.CONCAT(Kontroloversigt!H18)</f>
        <v>DD.MM.ÅÅÅÅ</v>
      </c>
      <c r="D6" s="149"/>
      <c r="E6" s="149"/>
      <c r="F6" s="149"/>
      <c r="G6" s="186"/>
      <c r="H6" s="186"/>
      <c r="I6" s="186"/>
      <c r="J6" s="30"/>
      <c r="K6" s="30"/>
      <c r="L6" s="187"/>
      <c r="M6" s="148"/>
      <c r="N6" s="148"/>
      <c r="O6" s="148"/>
      <c r="P6" s="148"/>
      <c r="Q6" s="148"/>
      <c r="R6" s="148"/>
      <c r="S6" s="148"/>
      <c r="T6" s="148"/>
      <c r="U6" s="148"/>
    </row>
    <row r="7" spans="1:21" x14ac:dyDescent="0.3">
      <c r="A7" s="90" t="s">
        <v>138</v>
      </c>
      <c r="B7" s="186"/>
      <c r="C7" s="143" t="str">
        <f>_xlfn.CONCAT(Kontroloversigt!I18)</f>
        <v>Version 1</v>
      </c>
      <c r="D7" s="143"/>
      <c r="E7" s="143"/>
      <c r="F7" s="143"/>
      <c r="G7" s="30" t="s">
        <v>139</v>
      </c>
      <c r="H7" s="186"/>
      <c r="I7" s="143" t="s">
        <v>140</v>
      </c>
      <c r="J7" s="143"/>
      <c r="K7" s="143"/>
      <c r="L7" s="187"/>
      <c r="M7" s="148"/>
      <c r="N7" s="148"/>
      <c r="O7" s="148"/>
      <c r="P7" s="148"/>
      <c r="Q7" s="148"/>
      <c r="R7" s="148"/>
      <c r="S7" s="148"/>
      <c r="T7" s="148"/>
      <c r="U7" s="148"/>
    </row>
    <row r="8" spans="1:21" x14ac:dyDescent="0.3">
      <c r="A8" s="91" t="s">
        <v>141</v>
      </c>
      <c r="B8" s="150"/>
      <c r="C8" s="150" t="str">
        <f>_xlfn.CONCAT(Kontroloversigt!J18)</f>
        <v>-</v>
      </c>
      <c r="D8" s="150"/>
      <c r="E8" s="150"/>
      <c r="F8" s="150"/>
      <c r="G8" s="92" t="s">
        <v>142</v>
      </c>
      <c r="H8" s="189"/>
      <c r="I8" s="150" t="s">
        <v>143</v>
      </c>
      <c r="J8" s="179"/>
      <c r="K8" s="179"/>
      <c r="L8" s="190"/>
      <c r="M8" s="148"/>
      <c r="N8" s="148"/>
      <c r="O8" s="148"/>
      <c r="P8" s="148"/>
      <c r="Q8" s="148"/>
      <c r="R8" s="148"/>
      <c r="S8" s="148"/>
      <c r="T8" s="148"/>
      <c r="U8" s="148"/>
    </row>
    <row r="9" spans="1:21" x14ac:dyDescent="0.3">
      <c r="A9" s="5"/>
      <c r="B9" s="1"/>
      <c r="C9" s="4"/>
      <c r="D9" s="148"/>
      <c r="E9" s="148"/>
      <c r="F9" s="148"/>
      <c r="G9" s="148"/>
      <c r="H9" s="148"/>
      <c r="I9" s="148"/>
      <c r="J9" s="148"/>
      <c r="K9" s="148"/>
      <c r="L9" s="148"/>
      <c r="M9" s="148"/>
      <c r="N9" s="148"/>
      <c r="O9" s="148"/>
      <c r="P9" s="148"/>
      <c r="Q9" s="148"/>
      <c r="R9" s="148"/>
      <c r="S9" s="148"/>
      <c r="T9" s="148"/>
      <c r="U9" s="148"/>
    </row>
    <row r="10" spans="1:21" x14ac:dyDescent="0.3">
      <c r="A10" s="93" t="s">
        <v>144</v>
      </c>
      <c r="B10" s="94"/>
      <c r="C10" s="94"/>
      <c r="D10" s="94"/>
      <c r="E10" s="95"/>
      <c r="F10" s="96"/>
      <c r="G10" s="94" t="s">
        <v>145</v>
      </c>
      <c r="H10" s="94"/>
      <c r="I10" s="94"/>
      <c r="J10" s="94"/>
      <c r="K10" s="94"/>
      <c r="L10" s="95"/>
      <c r="M10" s="148"/>
      <c r="N10" s="148"/>
      <c r="O10" s="148"/>
      <c r="P10" s="148"/>
      <c r="Q10" s="148"/>
      <c r="R10" s="148"/>
      <c r="S10" s="148"/>
      <c r="T10" s="148"/>
      <c r="U10" s="148"/>
    </row>
    <row r="11" spans="1:21" ht="17.100000000000001" customHeight="1" x14ac:dyDescent="0.3">
      <c r="A11" s="97" t="s">
        <v>146</v>
      </c>
      <c r="B11" s="97"/>
      <c r="C11" s="97" t="s">
        <v>147</v>
      </c>
      <c r="D11" s="7" t="s">
        <v>148</v>
      </c>
      <c r="E11" s="7" t="s">
        <v>149</v>
      </c>
      <c r="F11" s="98"/>
      <c r="G11" s="230" t="s">
        <v>150</v>
      </c>
      <c r="H11" s="230"/>
      <c r="I11" s="230"/>
      <c r="J11" s="230"/>
      <c r="K11" s="230"/>
      <c r="L11" s="231"/>
      <c r="M11" s="148"/>
      <c r="N11" s="148"/>
      <c r="O11" s="148"/>
      <c r="P11" s="148"/>
      <c r="Q11" s="148"/>
      <c r="R11" s="148"/>
      <c r="S11" s="148"/>
      <c r="T11" s="148"/>
      <c r="U11" s="148"/>
    </row>
    <row r="12" spans="1:21" ht="17.100000000000001" customHeight="1" x14ac:dyDescent="0.3">
      <c r="A12" s="110" t="s">
        <v>151</v>
      </c>
      <c r="B12" s="100"/>
      <c r="C12" s="101"/>
      <c r="D12" s="109" t="s">
        <v>152</v>
      </c>
      <c r="E12" s="101"/>
      <c r="F12" s="102"/>
      <c r="G12" s="103"/>
      <c r="H12" s="104"/>
      <c r="I12" s="103"/>
      <c r="J12" s="104"/>
      <c r="K12" s="105"/>
      <c r="L12" s="104"/>
      <c r="M12" s="148"/>
      <c r="N12" s="148"/>
      <c r="O12" s="148"/>
      <c r="P12" s="148"/>
      <c r="Q12" s="148"/>
      <c r="R12" s="148"/>
      <c r="S12" s="148"/>
      <c r="T12" s="148"/>
      <c r="U12" s="148"/>
    </row>
    <row r="13" spans="1:21" ht="17.100000000000001" customHeight="1" x14ac:dyDescent="0.3">
      <c r="A13" s="99"/>
      <c r="B13" s="100"/>
      <c r="C13" s="101"/>
      <c r="D13" s="101"/>
      <c r="E13" s="101"/>
      <c r="F13" s="102"/>
      <c r="G13" s="103"/>
      <c r="H13" s="104"/>
      <c r="I13" s="103"/>
      <c r="J13" s="104"/>
      <c r="K13" s="105"/>
      <c r="L13" s="104"/>
      <c r="M13" s="148"/>
      <c r="N13" s="148"/>
      <c r="O13" s="148"/>
      <c r="P13" s="148"/>
      <c r="Q13" s="148"/>
      <c r="R13" s="148"/>
      <c r="S13" s="148"/>
      <c r="T13" s="148"/>
      <c r="U13" s="148"/>
    </row>
    <row r="14" spans="1:21" x14ac:dyDescent="0.3">
      <c r="A14" s="31"/>
      <c r="B14" s="31"/>
      <c r="C14" s="148"/>
      <c r="D14" s="148"/>
      <c r="E14" s="148"/>
      <c r="F14" s="148"/>
      <c r="G14" s="148"/>
      <c r="H14" s="148"/>
      <c r="I14" s="148"/>
      <c r="J14" s="148"/>
      <c r="K14" s="148"/>
      <c r="L14" s="148"/>
      <c r="M14" s="148"/>
      <c r="N14" s="148"/>
      <c r="O14" s="148"/>
      <c r="P14" s="148"/>
      <c r="Q14" s="148"/>
      <c r="R14" s="148"/>
      <c r="S14" s="148"/>
      <c r="T14" s="148"/>
      <c r="U14" s="148"/>
    </row>
    <row r="15" spans="1:21" x14ac:dyDescent="0.3">
      <c r="A15" s="106" t="s">
        <v>153</v>
      </c>
      <c r="B15" s="107"/>
      <c r="C15" s="191"/>
      <c r="D15" s="191"/>
      <c r="E15" s="191"/>
      <c r="F15" s="148"/>
      <c r="G15" s="223" t="s">
        <v>154</v>
      </c>
      <c r="H15" s="224"/>
      <c r="I15" s="224"/>
      <c r="J15" s="225"/>
      <c r="K15" s="226" t="s">
        <v>155</v>
      </c>
      <c r="L15" s="227"/>
      <c r="M15" s="148"/>
      <c r="N15" s="148"/>
      <c r="O15" s="148"/>
      <c r="P15" s="148"/>
      <c r="Q15" s="148"/>
      <c r="R15" s="148"/>
      <c r="S15" s="148"/>
      <c r="T15" s="148"/>
      <c r="U15" s="148"/>
    </row>
    <row r="16" spans="1:21" ht="33" customHeight="1" x14ac:dyDescent="0.3">
      <c r="A16" s="6" t="s">
        <v>156</v>
      </c>
      <c r="B16" s="97" t="s">
        <v>157</v>
      </c>
      <c r="C16" s="97" t="s">
        <v>158</v>
      </c>
      <c r="D16" s="7" t="s">
        <v>159</v>
      </c>
      <c r="E16" s="7" t="s">
        <v>160</v>
      </c>
      <c r="F16" s="47"/>
      <c r="G16" s="108" t="s">
        <v>161</v>
      </c>
      <c r="H16" s="7" t="s">
        <v>162</v>
      </c>
      <c r="I16" s="108" t="s">
        <v>163</v>
      </c>
      <c r="J16" s="7" t="s">
        <v>164</v>
      </c>
      <c r="K16" s="192" t="s">
        <v>165</v>
      </c>
      <c r="L16" s="192" t="s">
        <v>166</v>
      </c>
      <c r="M16" s="148"/>
      <c r="N16" s="148"/>
      <c r="O16" s="148"/>
      <c r="P16" s="148"/>
      <c r="Q16" s="148"/>
      <c r="R16" s="148"/>
      <c r="S16" s="148"/>
      <c r="T16" s="148"/>
      <c r="U16" s="148"/>
    </row>
    <row r="17" spans="1:14" s="89" customFormat="1" ht="28.8" x14ac:dyDescent="0.3">
      <c r="A17" s="197" t="s">
        <v>355</v>
      </c>
      <c r="B17" s="193" t="s">
        <v>356</v>
      </c>
      <c r="C17" s="193" t="s">
        <v>357</v>
      </c>
      <c r="D17" s="198" t="s">
        <v>358</v>
      </c>
      <c r="E17" s="199" t="s">
        <v>359</v>
      </c>
      <c r="F17" s="44"/>
      <c r="G17" s="43"/>
      <c r="H17" s="43"/>
      <c r="I17" s="43"/>
      <c r="J17" s="45"/>
      <c r="K17" s="43"/>
      <c r="L17" s="45"/>
      <c r="M17" s="148"/>
      <c r="N17" s="148"/>
    </row>
    <row r="18" spans="1:14" s="89" customFormat="1" ht="28.8" x14ac:dyDescent="0.3">
      <c r="A18" s="197" t="s">
        <v>360</v>
      </c>
      <c r="B18" s="193" t="s">
        <v>361</v>
      </c>
      <c r="C18" s="193" t="s">
        <v>362</v>
      </c>
      <c r="D18" s="198" t="s">
        <v>363</v>
      </c>
      <c r="E18" s="199" t="s">
        <v>359</v>
      </c>
      <c r="F18" s="44"/>
      <c r="G18" s="43"/>
      <c r="H18" s="43"/>
      <c r="I18" s="43"/>
      <c r="J18" s="45"/>
      <c r="K18" s="43"/>
      <c r="L18" s="45"/>
      <c r="M18" s="148"/>
      <c r="N18" s="32"/>
    </row>
    <row r="19" spans="1:14" s="89" customFormat="1" ht="43.2" x14ac:dyDescent="0.3">
      <c r="A19" s="197" t="s">
        <v>364</v>
      </c>
      <c r="B19" s="193" t="s">
        <v>365</v>
      </c>
      <c r="C19" s="193" t="s">
        <v>366</v>
      </c>
      <c r="D19" s="198" t="s">
        <v>367</v>
      </c>
      <c r="E19" s="199" t="s">
        <v>359</v>
      </c>
      <c r="F19" s="44"/>
      <c r="G19" s="43"/>
      <c r="H19" s="43"/>
      <c r="I19" s="43"/>
      <c r="J19" s="45"/>
      <c r="K19" s="43"/>
      <c r="L19" s="45"/>
      <c r="M19" s="148"/>
      <c r="N19" s="32"/>
    </row>
    <row r="20" spans="1:14" s="89" customFormat="1" ht="28.8" x14ac:dyDescent="0.3">
      <c r="A20" s="197" t="s">
        <v>368</v>
      </c>
      <c r="B20" s="193" t="s">
        <v>369</v>
      </c>
      <c r="C20" s="193" t="s">
        <v>370</v>
      </c>
      <c r="D20" s="198" t="s">
        <v>363</v>
      </c>
      <c r="E20" s="199" t="s">
        <v>359</v>
      </c>
      <c r="F20" s="44"/>
      <c r="G20" s="43"/>
      <c r="H20" s="43"/>
      <c r="I20" s="43"/>
      <c r="J20" s="45"/>
      <c r="K20" s="43"/>
      <c r="L20" s="45"/>
      <c r="M20" s="148"/>
      <c r="N20" s="32"/>
    </row>
    <row r="21" spans="1:14" s="89" customFormat="1" ht="28.8" x14ac:dyDescent="0.3">
      <c r="A21" s="197" t="s">
        <v>371</v>
      </c>
      <c r="B21" s="193" t="s">
        <v>372</v>
      </c>
      <c r="C21" s="193" t="s">
        <v>373</v>
      </c>
      <c r="D21" s="198" t="s">
        <v>363</v>
      </c>
      <c r="E21" s="199" t="s">
        <v>359</v>
      </c>
      <c r="F21" s="44"/>
      <c r="G21" s="43"/>
      <c r="H21" s="43"/>
      <c r="I21" s="43"/>
      <c r="J21" s="45"/>
      <c r="K21" s="43"/>
      <c r="L21" s="45"/>
      <c r="M21" s="148"/>
      <c r="N21" s="148"/>
    </row>
    <row r="22" spans="1:14" s="89" customFormat="1" ht="28.8" x14ac:dyDescent="0.3">
      <c r="A22" s="197" t="s">
        <v>374</v>
      </c>
      <c r="B22" s="193" t="s">
        <v>375</v>
      </c>
      <c r="C22" s="193" t="s">
        <v>376</v>
      </c>
      <c r="D22" s="198" t="s">
        <v>363</v>
      </c>
      <c r="E22" s="199" t="s">
        <v>359</v>
      </c>
      <c r="F22" s="44"/>
      <c r="G22" s="43"/>
      <c r="H22" s="43"/>
      <c r="I22" s="43"/>
      <c r="J22" s="45"/>
      <c r="K22" s="43"/>
      <c r="L22" s="45"/>
      <c r="M22" s="148"/>
      <c r="N22" s="148"/>
    </row>
    <row r="23" spans="1:14" s="89" customFormat="1" ht="28.8" x14ac:dyDescent="0.3">
      <c r="A23" s="197" t="s">
        <v>377</v>
      </c>
      <c r="B23" s="193" t="s">
        <v>378</v>
      </c>
      <c r="C23" s="193" t="s">
        <v>379</v>
      </c>
      <c r="D23" s="198" t="s">
        <v>363</v>
      </c>
      <c r="E23" s="199" t="s">
        <v>359</v>
      </c>
      <c r="F23" s="148"/>
      <c r="G23" s="43"/>
      <c r="H23" s="43"/>
      <c r="I23" s="43"/>
      <c r="J23" s="45"/>
      <c r="K23" s="43"/>
      <c r="L23" s="45"/>
      <c r="M23" s="148"/>
      <c r="N23" s="148"/>
    </row>
    <row r="24" spans="1:14" s="89" customFormat="1" ht="28.8" x14ac:dyDescent="0.3">
      <c r="A24" s="197" t="s">
        <v>380</v>
      </c>
      <c r="B24" s="193" t="s">
        <v>381</v>
      </c>
      <c r="C24" s="193" t="s">
        <v>382</v>
      </c>
      <c r="D24" s="198" t="s">
        <v>363</v>
      </c>
      <c r="E24" s="199" t="s">
        <v>359</v>
      </c>
      <c r="F24" s="153"/>
      <c r="G24" s="196"/>
      <c r="H24" s="196"/>
      <c r="I24" s="196"/>
      <c r="J24" s="196"/>
      <c r="K24" s="196"/>
      <c r="L24" s="196"/>
      <c r="M24" s="148"/>
      <c r="N24" s="148"/>
    </row>
    <row r="25" spans="1:14" s="89" customFormat="1" ht="35.25" customHeight="1" x14ac:dyDescent="0.3">
      <c r="A25" s="197" t="s">
        <v>383</v>
      </c>
      <c r="B25" s="193" t="s">
        <v>384</v>
      </c>
      <c r="C25" s="193" t="s">
        <v>385</v>
      </c>
      <c r="D25" s="198" t="s">
        <v>363</v>
      </c>
      <c r="E25" s="199" t="s">
        <v>359</v>
      </c>
      <c r="F25" s="153"/>
      <c r="G25" s="43"/>
      <c r="H25" s="43"/>
      <c r="I25" s="43"/>
      <c r="J25" s="45"/>
      <c r="K25" s="43"/>
      <c r="L25" s="45"/>
      <c r="M25" s="148"/>
      <c r="N25" s="148"/>
    </row>
    <row r="26" spans="1:14" s="89" customFormat="1" ht="28.8" x14ac:dyDescent="0.3">
      <c r="A26" s="197" t="s">
        <v>386</v>
      </c>
      <c r="B26" s="193" t="s">
        <v>387</v>
      </c>
      <c r="C26" s="193" t="s">
        <v>388</v>
      </c>
      <c r="D26" s="198" t="s">
        <v>363</v>
      </c>
      <c r="E26" s="199" t="s">
        <v>359</v>
      </c>
      <c r="F26" s="153"/>
      <c r="G26" s="43"/>
      <c r="H26" s="43"/>
      <c r="I26" s="43"/>
      <c r="J26" s="45"/>
      <c r="K26" s="43"/>
      <c r="L26" s="45"/>
      <c r="M26" s="148"/>
      <c r="N26" s="148"/>
    </row>
    <row r="27" spans="1:14" s="89" customFormat="1" ht="28.8" x14ac:dyDescent="0.3">
      <c r="A27" s="197" t="s">
        <v>389</v>
      </c>
      <c r="B27" s="193" t="s">
        <v>390</v>
      </c>
      <c r="C27" s="193" t="s">
        <v>391</v>
      </c>
      <c r="D27" s="198" t="s">
        <v>363</v>
      </c>
      <c r="E27" s="199" t="s">
        <v>359</v>
      </c>
      <c r="F27" s="153"/>
      <c r="G27" s="43"/>
      <c r="H27" s="43"/>
      <c r="I27" s="43"/>
      <c r="J27" s="45"/>
      <c r="K27" s="43"/>
      <c r="L27" s="45"/>
      <c r="M27" s="148"/>
      <c r="N27" s="148"/>
    </row>
    <row r="28" spans="1:14" s="89" customFormat="1" ht="33" customHeight="1" x14ac:dyDescent="0.3">
      <c r="A28" s="197" t="s">
        <v>392</v>
      </c>
      <c r="B28" s="193" t="s">
        <v>393</v>
      </c>
      <c r="C28" s="193" t="s">
        <v>394</v>
      </c>
      <c r="D28" s="198" t="s">
        <v>363</v>
      </c>
      <c r="E28" s="199" t="s">
        <v>359</v>
      </c>
      <c r="F28" s="153"/>
      <c r="G28" s="43"/>
      <c r="H28" s="43"/>
      <c r="I28" s="43"/>
      <c r="J28" s="45"/>
      <c r="K28" s="43"/>
      <c r="L28" s="45"/>
      <c r="M28" s="148"/>
      <c r="N28" s="148"/>
    </row>
    <row r="29" spans="1:14" ht="19.5" customHeight="1" x14ac:dyDescent="0.3">
      <c r="A29" s="197" t="s">
        <v>395</v>
      </c>
      <c r="B29" s="193" t="s">
        <v>193</v>
      </c>
      <c r="C29" s="193" t="s">
        <v>396</v>
      </c>
      <c r="D29" s="198" t="s">
        <v>28</v>
      </c>
      <c r="E29" s="199" t="s">
        <v>28</v>
      </c>
      <c r="F29" s="148"/>
      <c r="G29" s="43"/>
      <c r="H29" s="43"/>
      <c r="I29" s="43"/>
      <c r="J29" s="45"/>
      <c r="K29" s="43"/>
      <c r="L29" s="45"/>
      <c r="M29" s="148"/>
      <c r="N29" s="148"/>
    </row>
    <row r="30" spans="1:14" x14ac:dyDescent="0.3">
      <c r="A30" s="112"/>
      <c r="B30" s="113"/>
      <c r="C30" s="113"/>
      <c r="D30" s="113"/>
      <c r="E30" s="113"/>
      <c r="F30" s="148"/>
      <c r="G30" s="114"/>
      <c r="H30" s="114"/>
      <c r="I30" s="114"/>
      <c r="J30" s="44"/>
      <c r="K30" s="114"/>
      <c r="L30" s="44"/>
      <c r="M30" s="148"/>
      <c r="N30" s="148"/>
    </row>
    <row r="31" spans="1:14" x14ac:dyDescent="0.3">
      <c r="A31" s="112"/>
      <c r="B31" s="113"/>
      <c r="C31" s="113"/>
      <c r="D31" s="113"/>
      <c r="E31" s="113"/>
      <c r="F31" s="148"/>
      <c r="G31" s="114"/>
      <c r="H31" s="114"/>
      <c r="I31" s="114"/>
      <c r="J31" s="44"/>
      <c r="K31" s="114"/>
      <c r="L31" s="44"/>
      <c r="M31" s="148"/>
      <c r="N31" s="148"/>
    </row>
    <row r="32" spans="1:14" x14ac:dyDescent="0.3">
      <c r="A32" s="112"/>
      <c r="B32" s="112"/>
      <c r="C32" s="113"/>
      <c r="D32" s="112"/>
      <c r="E32" s="112"/>
      <c r="F32" s="148"/>
      <c r="G32" s="153"/>
      <c r="H32" s="153"/>
      <c r="I32" s="153"/>
      <c r="J32" s="153"/>
      <c r="K32" s="153"/>
      <c r="L32" s="153"/>
      <c r="M32" s="148"/>
      <c r="N32" s="148"/>
    </row>
    <row r="33" spans="1:12" x14ac:dyDescent="0.3">
      <c r="A33" s="112"/>
      <c r="B33" s="194"/>
      <c r="C33" s="113"/>
      <c r="D33" s="113"/>
      <c r="E33" s="113"/>
      <c r="F33" s="148"/>
      <c r="G33" s="114"/>
      <c r="H33" s="114"/>
      <c r="I33" s="114"/>
      <c r="J33" s="44"/>
      <c r="K33" s="114"/>
      <c r="L33" s="44"/>
    </row>
    <row r="34" spans="1:12" x14ac:dyDescent="0.3">
      <c r="A34" s="112"/>
      <c r="B34" s="113"/>
      <c r="C34" s="113"/>
      <c r="D34" s="113"/>
      <c r="E34" s="113"/>
      <c r="F34" s="148"/>
      <c r="G34" s="114"/>
      <c r="H34" s="114"/>
      <c r="I34" s="114"/>
      <c r="J34" s="44"/>
      <c r="K34" s="114"/>
      <c r="L34" s="44"/>
    </row>
    <row r="35" spans="1:12" x14ac:dyDescent="0.3">
      <c r="A35" s="112"/>
      <c r="B35" s="113"/>
      <c r="C35" s="113"/>
      <c r="D35" s="113"/>
      <c r="E35" s="113"/>
      <c r="F35" s="148"/>
      <c r="G35" s="114"/>
      <c r="H35" s="114"/>
      <c r="I35" s="114"/>
      <c r="J35" s="44"/>
      <c r="K35" s="114"/>
      <c r="L35" s="44"/>
    </row>
    <row r="36" spans="1:12" x14ac:dyDescent="0.3">
      <c r="A36" s="112"/>
      <c r="B36" s="112"/>
      <c r="C36" s="113"/>
      <c r="D36" s="112"/>
      <c r="E36" s="112"/>
      <c r="F36" s="148"/>
      <c r="G36" s="153"/>
      <c r="H36" s="153"/>
      <c r="I36" s="153"/>
      <c r="J36" s="153"/>
      <c r="K36" s="153"/>
      <c r="L36" s="153"/>
    </row>
  </sheetData>
  <mergeCells count="5">
    <mergeCell ref="G15:J15"/>
    <mergeCell ref="K15:L15"/>
    <mergeCell ref="I2:L2"/>
    <mergeCell ref="I3:L3"/>
    <mergeCell ref="G11:L11"/>
  </mergeCells>
  <pageMargins left="0.25" right="0.25" top="0.83333333333333337" bottom="0.75" header="0.3" footer="0.3"/>
  <pageSetup paperSize="9" scale="70" orientation="landscape" r:id="rId1"/>
  <headerFooter>
    <oddHeader>&amp;L&amp;G</oddHeader>
    <oddFooter>&amp;R&amp;P(&amp;N)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342305CAB29F26468249DFFDCAC89399" ma:contentTypeVersion="13" ma:contentTypeDescription="Opret et nyt dokument." ma:contentTypeScope="" ma:versionID="8defc548148c19a7c2313f18ca9614b6">
  <xsd:schema xmlns:xsd="http://www.w3.org/2001/XMLSchema" xmlns:xs="http://www.w3.org/2001/XMLSchema" xmlns:p="http://schemas.microsoft.com/office/2006/metadata/properties" xmlns:ns2="cadd1bfa-af51-4f69-941e-5b6b87ad4551" xmlns:ns3="3565996d-0b15-4e1f-93fe-7f1cd85429f8" targetNamespace="http://schemas.microsoft.com/office/2006/metadata/properties" ma:root="true" ma:fieldsID="23caca89a80981ce936ec4f5996615e0" ns2:_="" ns3:_="">
    <xsd:import namespace="cadd1bfa-af51-4f69-941e-5b6b87ad4551"/>
    <xsd:import namespace="3565996d-0b15-4e1f-93fe-7f1cd85429f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Location" minOccurs="0"/>
                <xsd:element ref="ns3:MediaServiceGenerationTime" minOccurs="0"/>
                <xsd:element ref="ns3:MediaServiceEventHashCode" minOccurs="0"/>
                <xsd:element ref="ns3:MediaServiceAutoTags" minOccurs="0"/>
                <xsd:element ref="ns3:MediaServiceOCR"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dd1bfa-af51-4f69-941e-5b6b87ad4551" elementFormDefault="qualified">
    <xsd:import namespace="http://schemas.microsoft.com/office/2006/documentManagement/types"/>
    <xsd:import namespace="http://schemas.microsoft.com/office/infopath/2007/PartnerControls"/>
    <xsd:element name="SharedWithUsers" ma:index="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t med 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65996d-0b15-4e1f-93fe-7f1cd85429f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8E9B84-BD0F-44AE-A7D3-7DC15F1061E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1A805EF-9002-4893-B18E-6841D31D629B}">
  <ds:schemaRefs>
    <ds:schemaRef ds:uri="http://schemas.microsoft.com/sharepoint/v3/contenttype/forms"/>
  </ds:schemaRefs>
</ds:datastoreItem>
</file>

<file path=customXml/itemProps3.xml><?xml version="1.0" encoding="utf-8"?>
<ds:datastoreItem xmlns:ds="http://schemas.openxmlformats.org/officeDocument/2006/customXml" ds:itemID="{578E475B-B680-4685-978D-917A7FCAA3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dd1bfa-af51-4f69-941e-5b6b87ad4551"/>
    <ds:schemaRef ds:uri="3565996d-0b15-4e1f-93fe-7f1cd85429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21</vt:i4>
      </vt:variant>
    </vt:vector>
  </HeadingPairs>
  <TitlesOfParts>
    <vt:vector size="21" baseType="lpstr">
      <vt:lpstr>Kontroloversigt</vt:lpstr>
      <vt:lpstr>Vejl.</vt:lpstr>
      <vt:lpstr>FLUGT</vt:lpstr>
      <vt:lpstr>SIKT</vt:lpstr>
      <vt:lpstr>RED</vt:lpstr>
      <vt:lpstr>IND</vt:lpstr>
      <vt:lpstr>ADSK</vt:lpstr>
      <vt:lpstr>DØR</vt:lpstr>
      <vt:lpstr>IOF</vt:lpstr>
      <vt:lpstr>UOF</vt:lpstr>
      <vt:lpstr>ISO</vt:lpstr>
      <vt:lpstr>HS</vt:lpstr>
      <vt:lpstr>RU</vt:lpstr>
      <vt:lpstr>RAA</vt:lpstr>
      <vt:lpstr>VSV</vt:lpstr>
      <vt:lpstr>STIG</vt:lpstr>
      <vt:lpstr>VENT</vt:lpstr>
      <vt:lpstr>ABDL</vt:lpstr>
      <vt:lpstr>BTÆT</vt:lpstr>
      <vt:lpstr>RØR</vt:lpstr>
      <vt:lpstr>VSV_KRAP eks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Morten Steen Johansen;Kim Sommerlund-Thorsen;Charlotte Halling</dc:creator>
  <cp:keywords/>
  <dc:description/>
  <cp:lastModifiedBy>Inge Ebbensgaard</cp:lastModifiedBy>
  <cp:revision/>
  <cp:lastPrinted>2022-03-11T09:02:37Z</cp:lastPrinted>
  <dcterms:created xsi:type="dcterms:W3CDTF">2020-05-04T09:29:19Z</dcterms:created>
  <dcterms:modified xsi:type="dcterms:W3CDTF">2022-03-11T09:03:22Z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0x010100342305CAB29F26468249DFFDCAC89399</vt:lpwstr>
  </property>
  <property fmtid="{D5CDD505-2E9C-101B-9397-08002B2CF9AE}" pid="3" name="FooterLeftText">
    <vt:lpwstr>&lt;ModuleFooterText/&gt;</vt:lpwstr>
  </property>
  <property fmtid="{D5CDD505-2E9C-101B-9397-08002B2CF9AE}" pid="4" name="ApplyLanguageRun">
    <vt:lpwstr>true</vt:lpwstr>
  </property>
  <property fmtid="{D5CDD505-2E9C-101B-9397-08002B2CF9AE}" pid="5" name="Binding_Root_Collection_0">
    <vt:lpwstr>{"ModuleFooterText":{"SkabelonDesign":{"type":"Text","binding":"Module.FooterText"}}}</vt:lpwstr>
  </property>
</Properties>
</file>